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Dropbox\07 SIMM - Swiss International Mountain Marathon\SIMM Rémy\02 RANGLISTEN SIMM bis 2022\"/>
    </mc:Choice>
  </mc:AlternateContent>
  <xr:revisionPtr revIDLastSave="0" documentId="8_{E0E39FD7-556E-43DC-9971-79C3C808F18A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normal categories" sheetId="1" r:id="rId1"/>
  </sheets>
  <calcPr calcId="191029"/>
</workbook>
</file>

<file path=xl/calcChain.xml><?xml version="1.0" encoding="utf-8"?>
<calcChain xmlns="http://schemas.openxmlformats.org/spreadsheetml/2006/main">
  <c r="J96" i="1" l="1"/>
  <c r="J92" i="1"/>
  <c r="J88" i="1"/>
  <c r="J84" i="1"/>
  <c r="J80" i="1"/>
  <c r="J76" i="1"/>
  <c r="J72" i="1"/>
  <c r="J68" i="1"/>
  <c r="J64" i="1"/>
  <c r="J60" i="1"/>
  <c r="J56" i="1"/>
  <c r="J52" i="1"/>
  <c r="J48" i="1"/>
  <c r="J40" i="1"/>
  <c r="J44" i="1"/>
  <c r="J36" i="1"/>
  <c r="J32" i="1"/>
  <c r="J28" i="1"/>
  <c r="J20" i="1"/>
  <c r="J16" i="1"/>
  <c r="J12" i="1"/>
</calcChain>
</file>

<file path=xl/sharedStrings.xml><?xml version="1.0" encoding="utf-8"?>
<sst xmlns="http://schemas.openxmlformats.org/spreadsheetml/2006/main" count="295" uniqueCount="206">
  <si>
    <t>Vorname 1</t>
  </si>
  <si>
    <t>Name 1</t>
  </si>
  <si>
    <t>Ort 1</t>
  </si>
  <si>
    <t>Vorname 2</t>
  </si>
  <si>
    <t>Name 2</t>
  </si>
  <si>
    <t>Ort 2</t>
  </si>
  <si>
    <t>No.</t>
  </si>
  <si>
    <t>Jg 1</t>
  </si>
  <si>
    <t>Jg 2</t>
  </si>
  <si>
    <t>Kat.</t>
  </si>
  <si>
    <t>Rang</t>
  </si>
  <si>
    <t>Totalzeit</t>
  </si>
  <si>
    <t>Postenreihenfolge + Zwischenzeiten 1. Tag</t>
  </si>
  <si>
    <t>Postenreihenfolge + Zwischenzeiten 2. Tag</t>
  </si>
  <si>
    <t>Gesamtrangliste mit Zwischenzeiten</t>
  </si>
  <si>
    <t>Zeit 1</t>
  </si>
  <si>
    <t>Zeit 2</t>
  </si>
  <si>
    <t>Rang 1</t>
  </si>
  <si>
    <t>Rang 2</t>
  </si>
  <si>
    <t>Total</t>
  </si>
  <si>
    <t>Club- / Teamname</t>
  </si>
  <si>
    <t>PARCOURS 5 Orienteering Marathon Score</t>
  </si>
  <si>
    <t>Total Punkte</t>
  </si>
  <si>
    <t>Score</t>
  </si>
  <si>
    <t>Strafe</t>
  </si>
  <si>
    <t>Punkte 1</t>
  </si>
  <si>
    <t>Punkte 2</t>
  </si>
  <si>
    <t xml:space="preserve">  1.M</t>
  </si>
  <si>
    <t>Guyot</t>
  </si>
  <si>
    <t>Julien</t>
  </si>
  <si>
    <t>Les Geneveys-sur-Coffra</t>
  </si>
  <si>
    <t>Mini ma liste</t>
  </si>
  <si>
    <t>Spori</t>
  </si>
  <si>
    <t>Ludovic</t>
  </si>
  <si>
    <t xml:space="preserve">  1.D</t>
  </si>
  <si>
    <t>Moretti</t>
  </si>
  <si>
    <t>Cristina</t>
  </si>
  <si>
    <t>Sion</t>
  </si>
  <si>
    <t>Moretti Twins</t>
  </si>
  <si>
    <t>Isabella</t>
  </si>
  <si>
    <t xml:space="preserve">  2.D</t>
  </si>
  <si>
    <t xml:space="preserve">  2.M</t>
  </si>
  <si>
    <t>Ecabert</t>
  </si>
  <si>
    <t>Arnaud</t>
  </si>
  <si>
    <t>La crème de la montagne</t>
  </si>
  <si>
    <t>Gadler</t>
  </si>
  <si>
    <t>David</t>
  </si>
  <si>
    <t>Neuchâtel</t>
  </si>
  <si>
    <t xml:space="preserve">  3.M</t>
  </si>
  <si>
    <t>Sutter</t>
  </si>
  <si>
    <t>Markus</t>
  </si>
  <si>
    <t>Zürich</t>
  </si>
  <si>
    <t>Die Laggierten</t>
  </si>
  <si>
    <t>Mehmann</t>
  </si>
  <si>
    <t>Andreas</t>
  </si>
  <si>
    <t xml:space="preserve">  4.M</t>
  </si>
  <si>
    <t xml:space="preserve">  1.C</t>
  </si>
  <si>
    <t>de Weert</t>
  </si>
  <si>
    <t>Evelien</t>
  </si>
  <si>
    <t>Epalinges</t>
  </si>
  <si>
    <t>No Wheels No Quads</t>
  </si>
  <si>
    <t>Luzzi</t>
  </si>
  <si>
    <t>Damiano</t>
  </si>
  <si>
    <t xml:space="preserve">  5.C</t>
  </si>
  <si>
    <t xml:space="preserve">  2.C</t>
  </si>
  <si>
    <t>Béguin</t>
  </si>
  <si>
    <t>Jan</t>
  </si>
  <si>
    <t>Just for fun</t>
  </si>
  <si>
    <t>Bruegger</t>
  </si>
  <si>
    <t>Monique</t>
  </si>
  <si>
    <t>Romont</t>
  </si>
  <si>
    <t xml:space="preserve">  6.C</t>
  </si>
  <si>
    <t>Ducotterd</t>
  </si>
  <si>
    <t>Flavien</t>
  </si>
  <si>
    <t>Grolley</t>
  </si>
  <si>
    <t>Les Dahus</t>
  </si>
  <si>
    <t>Blaise</t>
  </si>
  <si>
    <t>Kilian</t>
  </si>
  <si>
    <t>Lentigny</t>
  </si>
  <si>
    <t xml:space="preserve">  7.M</t>
  </si>
  <si>
    <t xml:space="preserve">  5.M</t>
  </si>
  <si>
    <t>Hong</t>
  </si>
  <si>
    <t>Geunhee</t>
  </si>
  <si>
    <t>Le Grand-Saconnex</t>
  </si>
  <si>
    <t>Sanppong</t>
  </si>
  <si>
    <t>Cunningham</t>
  </si>
  <si>
    <t>Roddy</t>
  </si>
  <si>
    <t>Zollikon</t>
  </si>
  <si>
    <t xml:space="preserve">  3.C</t>
  </si>
  <si>
    <t>Stüdeli</t>
  </si>
  <si>
    <t>Thomas</t>
  </si>
  <si>
    <t>Baden</t>
  </si>
  <si>
    <t>Alpinistes flottants</t>
  </si>
  <si>
    <t>Meyer</t>
  </si>
  <si>
    <t>Katharina</t>
  </si>
  <si>
    <t>Ittigen</t>
  </si>
  <si>
    <t xml:space="preserve">  1.F</t>
  </si>
  <si>
    <t>Brühwiler</t>
  </si>
  <si>
    <t>Rolf</t>
  </si>
  <si>
    <t>Das Trio</t>
  </si>
  <si>
    <t>Neuenschwander</t>
  </si>
  <si>
    <t>Nils</t>
  </si>
  <si>
    <t>Heimberg</t>
  </si>
  <si>
    <t>Tissot</t>
  </si>
  <si>
    <t>Béatrice</t>
  </si>
  <si>
    <t xml:space="preserve">  6.M</t>
  </si>
  <si>
    <t>Kern</t>
  </si>
  <si>
    <t>Lukas</t>
  </si>
  <si>
    <t>Uster</t>
  </si>
  <si>
    <t>Solemates</t>
  </si>
  <si>
    <t>Gander</t>
  </si>
  <si>
    <t>Demian</t>
  </si>
  <si>
    <t>Sack</t>
  </si>
  <si>
    <t xml:space="preserve">  4.C</t>
  </si>
  <si>
    <t>Nehring</t>
  </si>
  <si>
    <t>Ardina</t>
  </si>
  <si>
    <t>Wettingen</t>
  </si>
  <si>
    <t>d Schnägge</t>
  </si>
  <si>
    <t>Krebs</t>
  </si>
  <si>
    <t>Martin</t>
  </si>
  <si>
    <t xml:space="preserve">  2.F</t>
  </si>
  <si>
    <t>Lauenstein</t>
  </si>
  <si>
    <t>Matti</t>
  </si>
  <si>
    <t>Cormondrèche</t>
  </si>
  <si>
    <t>Bush heads</t>
  </si>
  <si>
    <t>Marc</t>
  </si>
  <si>
    <t>Möckli</t>
  </si>
  <si>
    <t>Tobias</t>
  </si>
  <si>
    <t>Waldstatt</t>
  </si>
  <si>
    <t>Querbeet</t>
  </si>
  <si>
    <t>Kiefer</t>
  </si>
  <si>
    <t>Karin</t>
  </si>
  <si>
    <t xml:space="preserve">  3.F</t>
  </si>
  <si>
    <t>Perret</t>
  </si>
  <si>
    <t>Grégoire</t>
  </si>
  <si>
    <t>Fontaines</t>
  </si>
  <si>
    <t>Les Costauds</t>
  </si>
  <si>
    <t>Senn</t>
  </si>
  <si>
    <t>Aurélien</t>
  </si>
  <si>
    <t>Dombresson</t>
  </si>
  <si>
    <t>Steffen</t>
  </si>
  <si>
    <t>Isabelle</t>
  </si>
  <si>
    <t>Madiswil</t>
  </si>
  <si>
    <t>Spaziergäng</t>
  </si>
  <si>
    <t>Laasch</t>
  </si>
  <si>
    <t>Helena</t>
  </si>
  <si>
    <t>Copes</t>
  </si>
  <si>
    <t>The inside-pig-dogs</t>
  </si>
  <si>
    <t>Petra</t>
  </si>
  <si>
    <t>Bisikon</t>
  </si>
  <si>
    <t>Montandon</t>
  </si>
  <si>
    <t>Daniel</t>
  </si>
  <si>
    <t>Meggen</t>
  </si>
  <si>
    <t>MR Meggen</t>
  </si>
  <si>
    <t>Hengartner</t>
  </si>
  <si>
    <t>Felix</t>
  </si>
  <si>
    <t>Ernetschwil</t>
  </si>
  <si>
    <t>Menz</t>
  </si>
  <si>
    <t>Roman</t>
  </si>
  <si>
    <t>Arlesheim</t>
  </si>
  <si>
    <t>Arlesheim Hikers</t>
  </si>
  <si>
    <t>Christopher</t>
  </si>
  <si>
    <t xml:space="preserve">  3.D</t>
  </si>
  <si>
    <t>Ruppenthal</t>
  </si>
  <si>
    <t>Michelle</t>
  </si>
  <si>
    <t>Schlieren</t>
  </si>
  <si>
    <t>Hanna Hörnchen (OLG Chur)</t>
  </si>
  <si>
    <t>Altenburger</t>
  </si>
  <si>
    <t>Hanna</t>
  </si>
  <si>
    <t>Bauma</t>
  </si>
  <si>
    <t xml:space="preserve">  7.C</t>
  </si>
  <si>
    <t>Fetzer</t>
  </si>
  <si>
    <t>Amélie</t>
  </si>
  <si>
    <t>Glis</t>
  </si>
  <si>
    <t>Fetzoggi</t>
  </si>
  <si>
    <t>Oggier</t>
  </si>
  <si>
    <t>Sven</t>
  </si>
  <si>
    <t>Salgesch</t>
  </si>
  <si>
    <t>Morgner</t>
  </si>
  <si>
    <t>Conny</t>
  </si>
  <si>
    <t>Weimar</t>
  </si>
  <si>
    <t>BUS - Berchziechen und Strüche</t>
  </si>
  <si>
    <t>Wolf</t>
  </si>
  <si>
    <t>Jena</t>
  </si>
  <si>
    <t xml:space="preserve">     </t>
  </si>
  <si>
    <t>Doka</t>
  </si>
  <si>
    <t>Caroline</t>
  </si>
  <si>
    <t>Allschwil</t>
  </si>
  <si>
    <t>Sala Connection</t>
  </si>
  <si>
    <t>Steinegger</t>
  </si>
  <si>
    <t>Rémy</t>
  </si>
  <si>
    <t>Sala Capriasca</t>
  </si>
  <si>
    <t>Prochazka</t>
  </si>
  <si>
    <t>St. Gallen</t>
  </si>
  <si>
    <t>M&amp;D</t>
  </si>
  <si>
    <t>Bares</t>
  </si>
  <si>
    <t>Prag</t>
  </si>
  <si>
    <t>dns</t>
  </si>
  <si>
    <t xml:space="preserve"> </t>
  </si>
  <si>
    <t>Finish</t>
  </si>
  <si>
    <t>mp</t>
  </si>
  <si>
    <t>alone</t>
  </si>
  <si>
    <t>(netto)</t>
  </si>
  <si>
    <t xml:space="preserve">Bitte tragt eure Routen hier ein: </t>
  </si>
  <si>
    <t>www.routegadget.ch</t>
  </si>
  <si>
    <t>46. SIMM 14./15.08.2021 MORGINS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</si>
</sst>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21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/>
    <xf numFmtId="21" fontId="16" fillId="0" borderId="10" xfId="0" applyNumberFormat="1" applyFont="1" applyBorder="1" applyAlignment="1">
      <alignment horizontal="center"/>
    </xf>
    <xf numFmtId="21" fontId="0" fillId="0" borderId="0" xfId="0" applyNumberFormat="1"/>
    <xf numFmtId="0" fontId="0" fillId="0" borderId="12" xfId="0" applyBorder="1"/>
    <xf numFmtId="0" fontId="0" fillId="0" borderId="11" xfId="0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0" borderId="14" xfId="0" applyFont="1" applyBorder="1" applyAlignment="1">
      <alignment horizontal="center"/>
    </xf>
    <xf numFmtId="21" fontId="0" fillId="0" borderId="15" xfId="0" applyNumberFormat="1" applyBorder="1"/>
    <xf numFmtId="0" fontId="16" fillId="0" borderId="15" xfId="0" applyFont="1" applyBorder="1" applyAlignment="1">
      <alignment horizontal="center"/>
    </xf>
    <xf numFmtId="0" fontId="0" fillId="0" borderId="15" xfId="0" applyBorder="1"/>
    <xf numFmtId="0" fontId="16" fillId="34" borderId="0" xfId="0" applyFont="1" applyFill="1" applyAlignment="1">
      <alignment horizontal="center"/>
    </xf>
    <xf numFmtId="21" fontId="0" fillId="34" borderId="0" xfId="0" applyNumberFormat="1" applyFill="1"/>
    <xf numFmtId="21" fontId="0" fillId="34" borderId="10" xfId="0" applyNumberFormat="1" applyFill="1" applyBorder="1"/>
    <xf numFmtId="0" fontId="16" fillId="34" borderId="10" xfId="0" applyFont="1" applyFill="1" applyBorder="1" applyAlignment="1">
      <alignment horizontal="center"/>
    </xf>
    <xf numFmtId="46" fontId="0" fillId="0" borderId="0" xfId="0" applyNumberFormat="1" applyAlignment="1">
      <alignment horizontal="center"/>
    </xf>
    <xf numFmtId="46" fontId="0" fillId="0" borderId="10" xfId="0" applyNumberForma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18" fillId="0" borderId="10" xfId="0" applyNumberFormat="1" applyFont="1" applyBorder="1" applyAlignment="1">
      <alignment horizontal="left"/>
    </xf>
    <xf numFmtId="3" fontId="16" fillId="0" borderId="0" xfId="0" applyNumberFormat="1" applyFont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3" fontId="21" fillId="0" borderId="10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0" fontId="18" fillId="34" borderId="0" xfId="0" applyFont="1" applyFill="1" applyAlignment="1">
      <alignment horizontal="left"/>
    </xf>
    <xf numFmtId="0" fontId="23" fillId="34" borderId="0" xfId="42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utegadget.ch/binperl/reitti.cg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107"/>
  <sheetViews>
    <sheetView tabSelected="1" zoomScaleNormal="100" workbookViewId="0">
      <pane ySplit="11" topLeftCell="A12" activePane="bottomLeft" state="frozen"/>
      <selection pane="bottomLeft" activeCell="H3" sqref="H3"/>
    </sheetView>
  </sheetViews>
  <sheetFormatPr baseColWidth="10" defaultColWidth="11.5703125" defaultRowHeight="15" x14ac:dyDescent="0.25"/>
  <cols>
    <col min="1" max="1" width="5.28515625" style="7" customWidth="1"/>
    <col min="2" max="2" width="5.140625" style="1" bestFit="1" customWidth="1"/>
    <col min="3" max="3" width="4.140625" style="1" bestFit="1" customWidth="1"/>
    <col min="4" max="4" width="16.7109375" customWidth="1"/>
    <col min="5" max="5" width="11.42578125" bestFit="1" customWidth="1"/>
    <col min="6" max="6" width="5" style="1" bestFit="1" customWidth="1"/>
    <col min="7" max="7" width="22.85546875" bestFit="1" customWidth="1"/>
    <col min="8" max="8" width="29.28515625" bestFit="1" customWidth="1"/>
    <col min="9" max="9" width="12.140625" style="36" bestFit="1" customWidth="1"/>
    <col min="10" max="10" width="8.7109375" style="43" bestFit="1" customWidth="1"/>
    <col min="11" max="11" width="5.85546875" style="43" bestFit="1" customWidth="1"/>
    <col min="12" max="12" width="6.28515625" style="43" bestFit="1" customWidth="1"/>
    <col min="13" max="13" width="8.7109375" style="2" bestFit="1" customWidth="1"/>
    <col min="14" max="14" width="7.140625" style="1" bestFit="1" customWidth="1"/>
    <col min="15" max="15" width="6.7109375" style="1" customWidth="1"/>
    <col min="16" max="16" width="5.7109375" style="2" customWidth="1"/>
    <col min="17" max="17" width="8.140625" bestFit="1" customWidth="1"/>
    <col min="18" max="18" width="5.7109375" style="2" customWidth="1"/>
    <col min="19" max="19" width="8.140625" bestFit="1" customWidth="1"/>
    <col min="20" max="20" width="5.7109375" style="2" customWidth="1"/>
    <col min="21" max="21" width="8.140625" bestFit="1" customWidth="1"/>
    <col min="22" max="22" width="5.7109375" style="2" customWidth="1"/>
    <col min="23" max="23" width="8.140625" bestFit="1" customWidth="1"/>
    <col min="24" max="24" width="5.7109375" style="2" customWidth="1"/>
    <col min="25" max="25" width="8.140625" bestFit="1" customWidth="1"/>
    <col min="26" max="26" width="5.7109375" style="2" customWidth="1"/>
    <col min="27" max="27" width="8.140625" bestFit="1" customWidth="1"/>
    <col min="28" max="28" width="5.7109375" style="2" customWidth="1"/>
    <col min="29" max="29" width="8.140625" bestFit="1" customWidth="1"/>
    <col min="30" max="30" width="5.7109375" style="2" customWidth="1"/>
    <col min="31" max="31" width="8.140625" bestFit="1" customWidth="1"/>
    <col min="32" max="32" width="5.7109375" style="2" customWidth="1"/>
    <col min="33" max="33" width="8.140625" bestFit="1" customWidth="1"/>
    <col min="34" max="34" width="5.7109375" style="2" customWidth="1"/>
    <col min="35" max="35" width="8.140625" bestFit="1" customWidth="1"/>
    <col min="36" max="36" width="5.7109375" style="2" customWidth="1"/>
    <col min="37" max="37" width="8.140625" bestFit="1" customWidth="1"/>
    <col min="38" max="38" width="5.7109375" style="2" customWidth="1"/>
    <col min="39" max="39" width="8.140625" bestFit="1" customWidth="1"/>
    <col min="40" max="40" width="5.7109375" style="2" customWidth="1"/>
    <col min="41" max="41" width="8.140625" bestFit="1" customWidth="1"/>
    <col min="42" max="42" width="5.7109375" style="2" customWidth="1"/>
    <col min="43" max="43" width="8.140625" bestFit="1" customWidth="1"/>
    <col min="44" max="44" width="5.7109375" style="2" customWidth="1"/>
    <col min="45" max="45" width="8.140625" bestFit="1" customWidth="1"/>
    <col min="46" max="46" width="5.7109375" style="2" customWidth="1"/>
    <col min="47" max="47" width="8.140625" bestFit="1" customWidth="1"/>
    <col min="48" max="48" width="5.7109375" style="2" customWidth="1"/>
    <col min="49" max="49" width="8.140625" bestFit="1" customWidth="1"/>
    <col min="50" max="50" width="5.7109375" style="2" customWidth="1"/>
    <col min="51" max="51" width="8.140625" bestFit="1" customWidth="1"/>
    <col min="52" max="52" width="5.7109375" style="2" customWidth="1"/>
    <col min="53" max="53" width="8.140625" bestFit="1" customWidth="1"/>
    <col min="54" max="54" width="5.7109375" style="2" customWidth="1"/>
    <col min="55" max="55" width="8.140625" bestFit="1" customWidth="1"/>
    <col min="56" max="56" width="5.7109375" style="2" customWidth="1"/>
    <col min="57" max="57" width="8.140625" bestFit="1" customWidth="1"/>
    <col min="58" max="58" width="5.7109375" style="2" customWidth="1"/>
    <col min="59" max="59" width="8.140625" bestFit="1" customWidth="1"/>
    <col min="60" max="60" width="5.7109375" style="2" customWidth="1"/>
    <col min="61" max="61" width="8.140625" bestFit="1" customWidth="1"/>
    <col min="62" max="62" width="5.7109375" style="2" customWidth="1"/>
    <col min="63" max="63" width="8.140625" bestFit="1" customWidth="1"/>
    <col min="64" max="64" width="5.7109375" style="2" customWidth="1"/>
    <col min="65" max="65" width="8.140625" bestFit="1" customWidth="1"/>
    <col min="66" max="66" width="5.7109375" style="2" customWidth="1"/>
    <col min="67" max="67" width="8.140625" bestFit="1" customWidth="1"/>
    <col min="68" max="68" width="5.7109375" style="2" customWidth="1"/>
    <col min="69" max="69" width="8.140625" bestFit="1" customWidth="1"/>
    <col min="70" max="70" width="5.7109375" style="2" customWidth="1"/>
    <col min="71" max="71" width="8.140625" bestFit="1" customWidth="1"/>
    <col min="72" max="72" width="5.7109375" style="2" customWidth="1"/>
    <col min="73" max="73" width="8.140625" bestFit="1" customWidth="1"/>
    <col min="74" max="74" width="5.7109375" style="2" customWidth="1"/>
    <col min="75" max="75" width="8.140625" bestFit="1" customWidth="1"/>
    <col min="76" max="76" width="5.7109375" style="2" customWidth="1"/>
    <col min="77" max="77" width="8.140625" bestFit="1" customWidth="1"/>
    <col min="78" max="78" width="5.7109375" style="2" customWidth="1"/>
    <col min="79" max="79" width="8.140625" bestFit="1" customWidth="1"/>
    <col min="80" max="80" width="5.7109375" style="2" customWidth="1"/>
    <col min="81" max="81" width="8.140625" bestFit="1" customWidth="1"/>
    <col min="82" max="82" width="5.7109375" style="2" customWidth="1"/>
    <col min="83" max="83" width="8.140625" bestFit="1" customWidth="1"/>
    <col min="84" max="99" width="11.42578125"/>
  </cols>
  <sheetData>
    <row r="1" spans="1:99" s="64" customFormat="1" ht="28.5" x14ac:dyDescent="0.45">
      <c r="A1" s="59" t="s">
        <v>205</v>
      </c>
      <c r="B1" s="60"/>
      <c r="C1" s="60"/>
      <c r="D1" s="61"/>
      <c r="E1" s="61"/>
      <c r="F1" s="60"/>
      <c r="G1" s="61"/>
      <c r="H1" s="61"/>
      <c r="I1" s="62"/>
      <c r="J1" s="60"/>
      <c r="K1" s="63"/>
      <c r="L1" s="62"/>
      <c r="M1" s="61"/>
      <c r="N1" s="62"/>
      <c r="O1" s="61"/>
      <c r="P1" s="61"/>
      <c r="Q1" s="61"/>
      <c r="R1" s="61"/>
      <c r="S1" s="61"/>
    </row>
    <row r="2" spans="1:99" s="64" customFormat="1" x14ac:dyDescent="0.25">
      <c r="A2" s="65"/>
      <c r="B2" s="66"/>
      <c r="C2" s="66"/>
      <c r="F2" s="66"/>
      <c r="I2" s="67"/>
      <c r="J2" s="66"/>
      <c r="K2" s="68"/>
      <c r="L2" s="67"/>
      <c r="N2" s="67"/>
    </row>
    <row r="3" spans="1:99" s="18" customFormat="1" ht="28.5" x14ac:dyDescent="0.45">
      <c r="A3" s="16" t="s">
        <v>21</v>
      </c>
      <c r="B3" s="17"/>
      <c r="C3" s="17"/>
      <c r="F3" s="17"/>
      <c r="I3" s="34"/>
      <c r="J3" s="41"/>
      <c r="K3" s="41"/>
      <c r="L3" s="41"/>
      <c r="M3" s="19"/>
      <c r="N3" s="17"/>
      <c r="O3" s="17"/>
      <c r="P3" s="19"/>
      <c r="R3" s="19"/>
      <c r="T3" s="19"/>
      <c r="V3" s="19"/>
      <c r="X3" s="19"/>
      <c r="Z3" s="19"/>
      <c r="AB3" s="19"/>
      <c r="AD3" s="19"/>
      <c r="AF3" s="19"/>
      <c r="AH3" s="19"/>
      <c r="AJ3" s="19"/>
      <c r="AL3" s="19"/>
      <c r="AN3" s="19"/>
      <c r="AP3" s="19"/>
      <c r="AR3" s="19"/>
      <c r="AT3" s="19"/>
      <c r="AV3" s="19"/>
      <c r="AX3" s="19"/>
      <c r="AZ3" s="19"/>
      <c r="BB3" s="19"/>
      <c r="BD3" s="19"/>
      <c r="BF3" s="19"/>
      <c r="BH3" s="19"/>
      <c r="BJ3" s="19"/>
      <c r="BL3" s="19"/>
      <c r="BN3" s="19"/>
      <c r="BP3" s="19"/>
      <c r="BR3" s="19"/>
      <c r="BT3" s="19"/>
      <c r="BV3" s="19"/>
      <c r="BX3" s="19"/>
      <c r="BZ3" s="19"/>
      <c r="CB3" s="19"/>
      <c r="CD3" s="19"/>
    </row>
    <row r="4" spans="1:99" s="70" customFormat="1" x14ac:dyDescent="0.25">
      <c r="A4" s="7"/>
      <c r="B4" s="69"/>
      <c r="C4" s="69"/>
      <c r="F4" s="69"/>
      <c r="I4" s="36"/>
      <c r="J4" s="71"/>
      <c r="K4" s="71"/>
      <c r="L4" s="71"/>
      <c r="M4" s="2"/>
      <c r="N4" s="69"/>
      <c r="O4" s="69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  <c r="BJ4" s="2"/>
      <c r="BL4" s="2"/>
      <c r="BN4" s="2"/>
      <c r="BP4" s="2"/>
      <c r="BR4" s="2"/>
      <c r="BT4" s="2"/>
      <c r="BV4" s="2"/>
      <c r="BX4" s="2"/>
      <c r="BZ4" s="2"/>
      <c r="CB4" s="2"/>
      <c r="CD4" s="2"/>
    </row>
    <row r="5" spans="1:99" s="15" customFormat="1" ht="21" x14ac:dyDescent="0.35">
      <c r="A5" s="20" t="s">
        <v>14</v>
      </c>
      <c r="B5" s="20"/>
      <c r="C5" s="20"/>
      <c r="D5" s="20"/>
      <c r="E5" s="20"/>
      <c r="F5" s="21"/>
      <c r="G5" s="20"/>
      <c r="H5" s="20"/>
      <c r="I5" s="35"/>
      <c r="J5" s="42"/>
      <c r="K5" s="42"/>
      <c r="L5" s="42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99" s="15" customFormat="1" ht="21" x14ac:dyDescent="0.35">
      <c r="F6" s="54"/>
      <c r="I6" s="55"/>
      <c r="J6" s="56"/>
      <c r="K6" s="56"/>
      <c r="L6" s="56"/>
      <c r="O6" s="54"/>
    </row>
    <row r="7" spans="1:99" s="15" customFormat="1" ht="21" x14ac:dyDescent="0.35">
      <c r="A7" s="57" t="s">
        <v>203</v>
      </c>
      <c r="B7" s="57"/>
      <c r="C7" s="57"/>
      <c r="D7" s="57"/>
      <c r="E7" s="57"/>
      <c r="F7" s="58" t="s">
        <v>204</v>
      </c>
      <c r="G7" s="58"/>
      <c r="H7" s="58"/>
      <c r="I7" s="55"/>
      <c r="J7" s="56"/>
      <c r="K7" s="56"/>
      <c r="L7" s="56"/>
      <c r="O7" s="54"/>
    </row>
    <row r="8" spans="1:99" x14ac:dyDescent="0.25">
      <c r="I8" s="37"/>
      <c r="J8" s="45"/>
      <c r="K8" s="45"/>
      <c r="L8" s="46"/>
    </row>
    <row r="9" spans="1:99" s="4" customFormat="1" ht="15" customHeight="1" x14ac:dyDescent="0.25">
      <c r="A9" s="7" t="s">
        <v>19</v>
      </c>
      <c r="B9" s="2" t="s">
        <v>9</v>
      </c>
      <c r="C9" s="2" t="s">
        <v>6</v>
      </c>
      <c r="D9" s="4" t="s">
        <v>1</v>
      </c>
      <c r="E9" s="4" t="s">
        <v>0</v>
      </c>
      <c r="F9" s="2" t="s">
        <v>7</v>
      </c>
      <c r="G9" s="4" t="s">
        <v>2</v>
      </c>
      <c r="H9" s="4" t="s">
        <v>20</v>
      </c>
      <c r="I9" s="38" t="s">
        <v>22</v>
      </c>
      <c r="J9" s="36" t="s">
        <v>25</v>
      </c>
      <c r="K9" s="36" t="s">
        <v>23</v>
      </c>
      <c r="L9" s="39" t="s">
        <v>24</v>
      </c>
      <c r="M9" s="2" t="s">
        <v>11</v>
      </c>
      <c r="N9" s="2" t="s">
        <v>15</v>
      </c>
      <c r="O9" s="49" t="s">
        <v>17</v>
      </c>
      <c r="P9" s="7" t="s">
        <v>12</v>
      </c>
      <c r="R9" s="2"/>
      <c r="T9" s="2"/>
      <c r="V9" s="2"/>
      <c r="X9" s="2"/>
      <c r="Z9" s="2"/>
      <c r="AB9" s="2"/>
      <c r="AD9" s="2"/>
      <c r="AF9" s="2"/>
      <c r="AH9" s="2"/>
      <c r="AJ9" s="2"/>
      <c r="AL9" s="2"/>
      <c r="AN9" s="2"/>
      <c r="AP9" s="2"/>
      <c r="AR9" s="2"/>
      <c r="AT9" s="2"/>
      <c r="AV9" s="2"/>
      <c r="AX9" s="2"/>
      <c r="AZ9" s="2"/>
      <c r="BB9" s="2"/>
      <c r="BD9" s="2"/>
      <c r="BF9" s="2"/>
      <c r="BH9" s="2"/>
      <c r="BJ9" s="2"/>
      <c r="BL9" s="2"/>
      <c r="BN9" s="2"/>
      <c r="BP9" s="2"/>
      <c r="BR9" s="2"/>
      <c r="BT9" s="2"/>
      <c r="BV9" s="2"/>
      <c r="BX9" s="2"/>
      <c r="BZ9" s="2"/>
      <c r="CB9" s="2"/>
      <c r="CD9" s="2"/>
    </row>
    <row r="10" spans="1:99" s="4" customFormat="1" ht="15" customHeight="1" x14ac:dyDescent="0.25">
      <c r="A10" s="7" t="s">
        <v>10</v>
      </c>
      <c r="B10" s="2"/>
      <c r="C10" s="2"/>
      <c r="D10" s="4" t="s">
        <v>4</v>
      </c>
      <c r="E10" s="4" t="s">
        <v>3</v>
      </c>
      <c r="F10" s="2" t="s">
        <v>8</v>
      </c>
      <c r="G10" s="4" t="s">
        <v>5</v>
      </c>
      <c r="I10" s="38"/>
      <c r="J10" s="36" t="s">
        <v>26</v>
      </c>
      <c r="K10" s="36"/>
      <c r="L10" s="39"/>
      <c r="M10" s="2"/>
      <c r="N10" s="2" t="s">
        <v>16</v>
      </c>
      <c r="O10" s="49" t="s">
        <v>18</v>
      </c>
      <c r="P10" s="7" t="s">
        <v>13</v>
      </c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  <c r="AP10" s="2"/>
      <c r="AR10" s="2"/>
      <c r="AT10" s="2"/>
      <c r="AV10" s="2"/>
      <c r="AX10" s="2"/>
      <c r="AZ10" s="2"/>
      <c r="BB10" s="2"/>
      <c r="BD10" s="2"/>
      <c r="BF10" s="2"/>
      <c r="BH10" s="2"/>
      <c r="BJ10" s="2"/>
      <c r="BL10" s="2"/>
      <c r="BN10" s="2"/>
      <c r="BP10" s="2"/>
      <c r="BR10" s="2"/>
      <c r="BT10" s="2"/>
      <c r="BV10" s="2"/>
      <c r="BX10" s="2"/>
      <c r="BZ10" s="2"/>
      <c r="CB10" s="2"/>
      <c r="CD10" s="2"/>
    </row>
    <row r="11" spans="1:99" s="4" customFormat="1" ht="15" customHeight="1" x14ac:dyDescent="0.25">
      <c r="A11" s="8"/>
      <c r="B11" s="5"/>
      <c r="C11" s="5"/>
      <c r="D11" s="6"/>
      <c r="E11" s="6"/>
      <c r="F11" s="5"/>
      <c r="G11" s="6"/>
      <c r="H11" s="6"/>
      <c r="I11" s="40"/>
      <c r="J11" s="53" t="s">
        <v>202</v>
      </c>
      <c r="K11" s="44"/>
      <c r="L11" s="48"/>
      <c r="M11" s="5"/>
      <c r="N11" s="5"/>
      <c r="O11" s="50"/>
      <c r="P11" s="2"/>
      <c r="R11" s="2"/>
      <c r="T11" s="2"/>
      <c r="V11" s="2"/>
      <c r="X11" s="2"/>
      <c r="Z11" s="2"/>
      <c r="AB11" s="2"/>
      <c r="AD11" s="2"/>
      <c r="AF11" s="2"/>
      <c r="AH11" s="2"/>
      <c r="AJ11" s="2"/>
      <c r="AL11" s="2"/>
      <c r="AN11" s="2"/>
      <c r="AP11" s="2"/>
      <c r="AR11" s="2"/>
      <c r="AT11" s="2"/>
      <c r="AV11" s="2"/>
      <c r="AX11" s="2"/>
      <c r="AZ11" s="2"/>
      <c r="BB11" s="2"/>
      <c r="BD11" s="2"/>
      <c r="BF11" s="2"/>
      <c r="BH11" s="2"/>
      <c r="BJ11" s="2"/>
      <c r="BL11" s="2"/>
      <c r="BN11" s="2"/>
      <c r="BP11" s="2"/>
      <c r="BR11" s="2"/>
      <c r="BT11" s="2"/>
      <c r="BV11" s="2"/>
      <c r="BX11" s="2"/>
      <c r="BZ11" s="2"/>
      <c r="CB11" s="2"/>
      <c r="CD11" s="2"/>
    </row>
    <row r="12" spans="1:99" x14ac:dyDescent="0.25">
      <c r="A12" s="7">
        <v>1</v>
      </c>
      <c r="B12" s="1" t="s">
        <v>27</v>
      </c>
      <c r="C12" s="1">
        <v>504</v>
      </c>
      <c r="D12" t="s">
        <v>28</v>
      </c>
      <c r="E12" t="s">
        <v>29</v>
      </c>
      <c r="F12" s="1">
        <v>1981</v>
      </c>
      <c r="G12" t="s">
        <v>30</v>
      </c>
      <c r="H12" s="13" t="s">
        <v>31</v>
      </c>
      <c r="I12" s="37">
        <v>3345</v>
      </c>
      <c r="J12" s="45">
        <f>K12-L12</f>
        <v>1695</v>
      </c>
      <c r="K12" s="45">
        <v>1740</v>
      </c>
      <c r="L12" s="46">
        <v>45</v>
      </c>
      <c r="M12" s="3">
        <v>0.40820601851851851</v>
      </c>
      <c r="N12" s="32">
        <v>0.21444444444444444</v>
      </c>
      <c r="O12" s="51">
        <v>1</v>
      </c>
      <c r="P12" s="23">
        <v>74</v>
      </c>
      <c r="Q12" s="25">
        <v>7.6388888888888886E-3</v>
      </c>
      <c r="R12" s="26">
        <v>56</v>
      </c>
      <c r="S12" s="25">
        <v>1.1631944444444445E-2</v>
      </c>
      <c r="T12" s="26">
        <v>85</v>
      </c>
      <c r="U12" s="25">
        <v>1.7766203703703704E-2</v>
      </c>
      <c r="V12" s="26">
        <v>75</v>
      </c>
      <c r="W12" s="25">
        <v>2.5497685185185189E-2</v>
      </c>
      <c r="X12" s="26">
        <v>66</v>
      </c>
      <c r="Y12" s="25">
        <v>3.1099537037037037E-2</v>
      </c>
      <c r="Z12" s="26">
        <v>84</v>
      </c>
      <c r="AA12" s="25">
        <v>3.7615740740740741E-2</v>
      </c>
      <c r="AB12" s="26">
        <v>53</v>
      </c>
      <c r="AC12" s="25">
        <v>4.780092592592592E-2</v>
      </c>
      <c r="AD12" s="26">
        <v>45</v>
      </c>
      <c r="AE12" s="25">
        <v>5.3124999999999999E-2</v>
      </c>
      <c r="AF12" s="26">
        <v>35</v>
      </c>
      <c r="AG12" s="25">
        <v>5.9652777777777777E-2</v>
      </c>
      <c r="AH12" s="26">
        <v>55</v>
      </c>
      <c r="AI12" s="25">
        <v>6.2453703703703706E-2</v>
      </c>
      <c r="AJ12" s="26">
        <v>86</v>
      </c>
      <c r="AK12" s="25">
        <v>7.2696759259259267E-2</v>
      </c>
      <c r="AL12" s="26">
        <v>65</v>
      </c>
      <c r="AM12" s="25">
        <v>7.9155092592592582E-2</v>
      </c>
      <c r="AN12" s="26">
        <v>94</v>
      </c>
      <c r="AO12" s="25">
        <v>8.9722222222222217E-2</v>
      </c>
      <c r="AP12" s="26">
        <v>96</v>
      </c>
      <c r="AQ12" s="25">
        <v>0.109375</v>
      </c>
      <c r="AR12" s="26">
        <v>73</v>
      </c>
      <c r="AS12" s="25">
        <v>0.11822916666666666</v>
      </c>
      <c r="AT12" s="26">
        <v>67</v>
      </c>
      <c r="AU12" s="25">
        <v>0.12519675925925924</v>
      </c>
      <c r="AV12" s="26">
        <v>93</v>
      </c>
      <c r="AW12" s="27">
        <v>0.13976851851851851</v>
      </c>
      <c r="AX12" s="26">
        <v>44</v>
      </c>
      <c r="AY12" s="27">
        <v>0.14916666666666667</v>
      </c>
      <c r="AZ12" s="26">
        <v>47</v>
      </c>
      <c r="BA12" s="27">
        <v>0.15546296296296297</v>
      </c>
      <c r="BB12" s="26">
        <v>83</v>
      </c>
      <c r="BC12" s="25">
        <v>0.16409722222222223</v>
      </c>
      <c r="BD12" s="26">
        <v>71</v>
      </c>
      <c r="BE12" s="25">
        <v>0.17349537037037036</v>
      </c>
      <c r="BF12" s="26">
        <v>43</v>
      </c>
      <c r="BG12" s="25">
        <v>0.17998842592592593</v>
      </c>
      <c r="BH12" s="26">
        <v>57</v>
      </c>
      <c r="BI12" s="25">
        <v>0.18774305555555557</v>
      </c>
      <c r="BJ12" s="26">
        <v>63</v>
      </c>
      <c r="BK12" s="12">
        <v>0.19824074074074075</v>
      </c>
      <c r="BL12" s="2">
        <v>95</v>
      </c>
      <c r="BM12" s="12">
        <v>0.19974537037037035</v>
      </c>
      <c r="BN12" s="2">
        <v>76</v>
      </c>
      <c r="BO12" s="12">
        <v>0.20600694444444445</v>
      </c>
      <c r="BP12" s="2">
        <v>54</v>
      </c>
      <c r="BQ12" s="12">
        <v>0.21069444444444443</v>
      </c>
      <c r="BR12" s="2">
        <v>37</v>
      </c>
      <c r="BS12" s="12">
        <v>0.21350694444444443</v>
      </c>
      <c r="BT12" s="2" t="s">
        <v>199</v>
      </c>
      <c r="BU12" s="12">
        <v>0.21444444444444444</v>
      </c>
      <c r="BW12" s="12"/>
      <c r="BY12" s="12"/>
      <c r="CA12" s="12"/>
      <c r="CC12" s="12"/>
      <c r="CE12" s="12"/>
    </row>
    <row r="13" spans="1:99" x14ac:dyDescent="0.25">
      <c r="D13" t="s">
        <v>32</v>
      </c>
      <c r="E13" t="s">
        <v>33</v>
      </c>
      <c r="F13" s="1">
        <v>1981</v>
      </c>
      <c r="G13" t="s">
        <v>30</v>
      </c>
      <c r="H13" s="13"/>
      <c r="I13" s="38"/>
      <c r="L13" s="47"/>
      <c r="M13" s="3"/>
      <c r="N13" s="32"/>
      <c r="O13" s="51"/>
      <c r="P13" s="23">
        <v>74</v>
      </c>
      <c r="Q13" s="29">
        <v>7.6388888888888886E-3</v>
      </c>
      <c r="R13" s="28">
        <v>56</v>
      </c>
      <c r="S13" s="29">
        <v>3.9930555555555561E-3</v>
      </c>
      <c r="T13" s="28">
        <v>85</v>
      </c>
      <c r="U13" s="29">
        <v>6.1342592592592594E-3</v>
      </c>
      <c r="V13" s="28">
        <v>75</v>
      </c>
      <c r="W13" s="29">
        <v>7.7314814814814815E-3</v>
      </c>
      <c r="X13" s="28">
        <v>66</v>
      </c>
      <c r="Y13" s="29">
        <v>5.6018518518518518E-3</v>
      </c>
      <c r="Z13" s="28">
        <v>84</v>
      </c>
      <c r="AA13" s="29">
        <v>6.5162037037037037E-3</v>
      </c>
      <c r="AB13" s="28">
        <v>53</v>
      </c>
      <c r="AC13" s="29">
        <v>1.0185185185185184E-2</v>
      </c>
      <c r="AD13" s="28">
        <v>45</v>
      </c>
      <c r="AE13" s="29">
        <v>5.3240740740740748E-3</v>
      </c>
      <c r="AF13" s="28">
        <v>35</v>
      </c>
      <c r="AG13" s="29">
        <v>6.5277777777777782E-3</v>
      </c>
      <c r="AH13" s="28">
        <v>55</v>
      </c>
      <c r="AI13" s="29">
        <v>2.8009259259259259E-3</v>
      </c>
      <c r="AJ13" s="28">
        <v>86</v>
      </c>
      <c r="AK13" s="29">
        <v>1.0243055555555556E-2</v>
      </c>
      <c r="AL13" s="28">
        <v>65</v>
      </c>
      <c r="AM13" s="29">
        <v>6.4583333333333333E-3</v>
      </c>
      <c r="AN13" s="28">
        <v>94</v>
      </c>
      <c r="AO13" s="29">
        <v>1.0567129629629629E-2</v>
      </c>
      <c r="AP13" s="28">
        <v>96</v>
      </c>
      <c r="AQ13" s="29">
        <v>1.9652777777777779E-2</v>
      </c>
      <c r="AR13" s="28">
        <v>73</v>
      </c>
      <c r="AS13" s="29">
        <v>8.8541666666666664E-3</v>
      </c>
      <c r="AT13" s="28">
        <v>67</v>
      </c>
      <c r="AU13" s="29">
        <v>6.9675925925925921E-3</v>
      </c>
      <c r="AV13" s="28">
        <v>93</v>
      </c>
      <c r="AW13" s="29">
        <v>1.4571759259259258E-2</v>
      </c>
      <c r="AX13" s="28">
        <v>44</v>
      </c>
      <c r="AY13" s="29">
        <v>9.3981481481481485E-3</v>
      </c>
      <c r="AZ13" s="28">
        <v>47</v>
      </c>
      <c r="BA13" s="29">
        <v>6.2962962962962964E-3</v>
      </c>
      <c r="BB13" s="28">
        <v>83</v>
      </c>
      <c r="BC13" s="29">
        <v>8.6342592592592599E-3</v>
      </c>
      <c r="BD13" s="28">
        <v>71</v>
      </c>
      <c r="BE13" s="29">
        <v>9.3981481481481485E-3</v>
      </c>
      <c r="BF13" s="28">
        <v>43</v>
      </c>
      <c r="BG13" s="29">
        <v>6.4930555555555549E-3</v>
      </c>
      <c r="BH13" s="28">
        <v>57</v>
      </c>
      <c r="BI13" s="29">
        <v>7.7546296296296287E-3</v>
      </c>
      <c r="BJ13" s="28">
        <v>63</v>
      </c>
      <c r="BK13" s="12">
        <v>1.0497685185185186E-2</v>
      </c>
      <c r="BL13" s="2">
        <v>95</v>
      </c>
      <c r="BM13" s="12">
        <v>1.5046296296296294E-3</v>
      </c>
      <c r="BN13" s="2">
        <v>76</v>
      </c>
      <c r="BO13" s="12">
        <v>6.2615740740740748E-3</v>
      </c>
      <c r="BP13" s="2">
        <v>54</v>
      </c>
      <c r="BQ13" s="12">
        <v>4.6874999999999998E-3</v>
      </c>
      <c r="BR13" s="2">
        <v>37</v>
      </c>
      <c r="BS13" s="12">
        <v>2.8124999999999995E-3</v>
      </c>
      <c r="BU13" s="12"/>
      <c r="BW13" s="12"/>
      <c r="BY13" s="12"/>
      <c r="CA13" s="12"/>
      <c r="CC13" s="12"/>
      <c r="CE13" s="12"/>
    </row>
    <row r="14" spans="1:99" s="10" customFormat="1" x14ac:dyDescent="0.25">
      <c r="A14" s="7"/>
      <c r="B14" s="1"/>
      <c r="C14" s="1"/>
      <c r="D14"/>
      <c r="E14"/>
      <c r="F14" s="1"/>
      <c r="G14"/>
      <c r="H14"/>
      <c r="I14" s="38"/>
      <c r="J14" s="43">
        <v>1650</v>
      </c>
      <c r="K14" s="43">
        <v>1650</v>
      </c>
      <c r="L14" s="47"/>
      <c r="M14" s="3"/>
      <c r="N14" s="32">
        <v>0.19376157407407404</v>
      </c>
      <c r="O14" s="51">
        <v>1</v>
      </c>
      <c r="P14" s="22">
        <v>98</v>
      </c>
      <c r="Q14" s="12">
        <v>1.0601851851851854E-2</v>
      </c>
      <c r="R14" s="2">
        <v>87</v>
      </c>
      <c r="S14" s="12">
        <v>1.53125E-2</v>
      </c>
      <c r="T14" s="2">
        <v>54</v>
      </c>
      <c r="U14" s="12">
        <v>2.314814814814815E-2</v>
      </c>
      <c r="V14" s="2">
        <v>43</v>
      </c>
      <c r="W14" s="12">
        <v>2.8969907407407406E-2</v>
      </c>
      <c r="X14" s="2">
        <v>48</v>
      </c>
      <c r="Y14" s="12">
        <v>3.7638888888888895E-2</v>
      </c>
      <c r="Z14" s="2">
        <v>71</v>
      </c>
      <c r="AA14" s="12">
        <v>4.1909722222222223E-2</v>
      </c>
      <c r="AB14" s="2">
        <v>83</v>
      </c>
      <c r="AC14" s="12">
        <v>5.2152777777777777E-2</v>
      </c>
      <c r="AD14" s="2">
        <v>90</v>
      </c>
      <c r="AE14" s="12">
        <v>6.5393518518518517E-2</v>
      </c>
      <c r="AF14" s="2">
        <v>89</v>
      </c>
      <c r="AG14" s="12">
        <v>7.4016203703703709E-2</v>
      </c>
      <c r="AH14" s="2">
        <v>70</v>
      </c>
      <c r="AI14" s="12">
        <v>8.1874999999999989E-2</v>
      </c>
      <c r="AJ14" s="2">
        <v>68</v>
      </c>
      <c r="AK14" s="12">
        <v>8.7418981481481473E-2</v>
      </c>
      <c r="AL14" s="2">
        <v>49</v>
      </c>
      <c r="AM14" s="12">
        <v>9.2696759259259257E-2</v>
      </c>
      <c r="AN14" s="2">
        <v>78</v>
      </c>
      <c r="AO14" s="12">
        <v>9.6527777777777768E-2</v>
      </c>
      <c r="AP14" s="2">
        <v>40</v>
      </c>
      <c r="AQ14" s="12">
        <v>0.10038194444444444</v>
      </c>
      <c r="AR14" s="2">
        <v>80</v>
      </c>
      <c r="AS14" s="12">
        <v>0.10542824074074074</v>
      </c>
      <c r="AT14" s="2">
        <v>58</v>
      </c>
      <c r="AU14" s="12">
        <v>0.11304398148148148</v>
      </c>
      <c r="AV14" s="2">
        <v>79</v>
      </c>
      <c r="AW14">
        <v>0.11829861111111112</v>
      </c>
      <c r="AX14" s="2">
        <v>59</v>
      </c>
      <c r="AY14">
        <v>0.12907407407407409</v>
      </c>
      <c r="AZ14" s="2">
        <v>97</v>
      </c>
      <c r="BA14">
        <v>0.13689814814814816</v>
      </c>
      <c r="BB14" s="2">
        <v>38</v>
      </c>
      <c r="BC14" s="12">
        <v>0.14583333333333334</v>
      </c>
      <c r="BD14" s="2">
        <v>69</v>
      </c>
      <c r="BE14" s="12">
        <v>0.15013888888888891</v>
      </c>
      <c r="BF14" s="2">
        <v>88</v>
      </c>
      <c r="BG14" s="12">
        <v>0.16539351851851852</v>
      </c>
      <c r="BH14" s="2">
        <v>91</v>
      </c>
      <c r="BI14" s="12">
        <v>0.16912037037037039</v>
      </c>
      <c r="BJ14" s="2">
        <v>77</v>
      </c>
      <c r="BK14" s="12">
        <v>0.1772222222222222</v>
      </c>
      <c r="BL14" s="2">
        <v>50</v>
      </c>
      <c r="BM14" s="12">
        <v>0.18167824074074077</v>
      </c>
      <c r="BN14" s="2">
        <v>39</v>
      </c>
      <c r="BO14" s="12">
        <v>0.18774305555555557</v>
      </c>
      <c r="BP14" s="2" t="s">
        <v>199</v>
      </c>
      <c r="BQ14" s="12">
        <v>0.19376157407407404</v>
      </c>
      <c r="BR14" s="2"/>
      <c r="BS14" s="12"/>
      <c r="BT14" s="2"/>
      <c r="BU14" s="12"/>
      <c r="BV14" s="2"/>
      <c r="BW14" s="12"/>
      <c r="BX14" s="2"/>
      <c r="BY14" s="12"/>
      <c r="BZ14" s="2"/>
      <c r="CA14" s="12"/>
      <c r="CB14" s="2"/>
      <c r="CC14" s="12"/>
      <c r="CD14" s="2"/>
      <c r="CE14" s="12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s="10" customFormat="1" x14ac:dyDescent="0.25">
      <c r="A15" s="8"/>
      <c r="B15" s="9"/>
      <c r="C15" s="9"/>
      <c r="F15" s="9"/>
      <c r="H15" s="14"/>
      <c r="I15" s="40"/>
      <c r="J15" s="44"/>
      <c r="K15" s="44"/>
      <c r="L15" s="48"/>
      <c r="M15" s="11"/>
      <c r="N15" s="33"/>
      <c r="O15" s="52"/>
      <c r="P15" s="5">
        <v>98</v>
      </c>
      <c r="Q15" s="30">
        <v>1.0601851851851854E-2</v>
      </c>
      <c r="R15" s="31">
        <v>87</v>
      </c>
      <c r="S15" s="30">
        <v>4.7106481481481478E-3</v>
      </c>
      <c r="T15" s="31">
        <v>54</v>
      </c>
      <c r="U15" s="30">
        <v>7.8356481481481489E-3</v>
      </c>
      <c r="V15" s="31">
        <v>43</v>
      </c>
      <c r="W15" s="30">
        <v>5.8217592592592592E-3</v>
      </c>
      <c r="X15" s="31">
        <v>48</v>
      </c>
      <c r="Y15" s="30">
        <v>8.6689814814814806E-3</v>
      </c>
      <c r="Z15" s="31">
        <v>71</v>
      </c>
      <c r="AA15" s="30">
        <v>4.2708333333333339E-3</v>
      </c>
      <c r="AB15" s="31">
        <v>83</v>
      </c>
      <c r="AC15" s="30">
        <v>1.0243055555555556E-2</v>
      </c>
      <c r="AD15" s="31">
        <v>90</v>
      </c>
      <c r="AE15" s="30">
        <v>1.324074074074074E-2</v>
      </c>
      <c r="AF15" s="31">
        <v>89</v>
      </c>
      <c r="AG15" s="30">
        <v>8.6226851851851846E-3</v>
      </c>
      <c r="AH15" s="31">
        <v>70</v>
      </c>
      <c r="AI15" s="30">
        <v>7.858796296296296E-3</v>
      </c>
      <c r="AJ15" s="31">
        <v>68</v>
      </c>
      <c r="AK15" s="30">
        <v>5.5439814814814822E-3</v>
      </c>
      <c r="AL15" s="31">
        <v>49</v>
      </c>
      <c r="AM15" s="30">
        <v>5.2777777777777771E-3</v>
      </c>
      <c r="AN15" s="31">
        <v>78</v>
      </c>
      <c r="AO15" s="30">
        <v>3.8310185185185183E-3</v>
      </c>
      <c r="AP15" s="31">
        <v>40</v>
      </c>
      <c r="AQ15" s="30">
        <v>3.8541666666666668E-3</v>
      </c>
      <c r="AR15" s="31">
        <v>80</v>
      </c>
      <c r="AS15" s="30">
        <v>5.0462962962962961E-3</v>
      </c>
      <c r="AT15" s="31">
        <v>58</v>
      </c>
      <c r="AU15" s="30">
        <v>7.6157407407407415E-3</v>
      </c>
      <c r="AV15" s="31">
        <v>79</v>
      </c>
      <c r="AW15" s="30">
        <v>5.2546296296296299E-3</v>
      </c>
      <c r="AX15" s="31">
        <v>59</v>
      </c>
      <c r="AY15" s="30">
        <v>1.0775462962962964E-2</v>
      </c>
      <c r="AZ15" s="31">
        <v>97</v>
      </c>
      <c r="BA15" s="30">
        <v>7.8240740740740753E-3</v>
      </c>
      <c r="BB15" s="28">
        <v>38</v>
      </c>
      <c r="BC15" s="29">
        <v>8.9351851851851866E-3</v>
      </c>
      <c r="BD15" s="28">
        <v>69</v>
      </c>
      <c r="BE15" s="29">
        <v>4.3055555555555555E-3</v>
      </c>
      <c r="BF15" s="28">
        <v>88</v>
      </c>
      <c r="BG15" s="29">
        <v>1.525462962962963E-2</v>
      </c>
      <c r="BH15" s="28">
        <v>91</v>
      </c>
      <c r="BI15" s="29">
        <v>3.7268518518518514E-3</v>
      </c>
      <c r="BJ15" s="28">
        <v>77</v>
      </c>
      <c r="BK15" s="12">
        <v>8.1018518518518514E-3</v>
      </c>
      <c r="BL15" s="2">
        <v>50</v>
      </c>
      <c r="BM15" s="12">
        <v>4.4560185185185189E-3</v>
      </c>
      <c r="BN15" s="2">
        <v>39</v>
      </c>
      <c r="BO15" s="12">
        <v>6.0648148148148145E-3</v>
      </c>
      <c r="BP15" s="2" t="s">
        <v>199</v>
      </c>
      <c r="BQ15" s="12">
        <v>0.19376157407407404</v>
      </c>
      <c r="BR15" s="2"/>
      <c r="BS15" s="12"/>
      <c r="BT15" s="2"/>
      <c r="BU15" s="12"/>
      <c r="BV15" s="2"/>
      <c r="BW15" s="12"/>
      <c r="BX15" s="2"/>
      <c r="BY15" s="12"/>
      <c r="BZ15" s="2"/>
      <c r="CA15" s="12"/>
      <c r="CB15" s="2"/>
      <c r="CC15" s="12"/>
      <c r="CD15" s="2"/>
      <c r="CE15" s="12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1:99" x14ac:dyDescent="0.25">
      <c r="A16" s="7">
        <v>2</v>
      </c>
      <c r="B16" s="1" t="s">
        <v>34</v>
      </c>
      <c r="C16" s="1">
        <v>515</v>
      </c>
      <c r="D16" t="s">
        <v>35</v>
      </c>
      <c r="E16" t="s">
        <v>36</v>
      </c>
      <c r="F16" s="1">
        <v>1963</v>
      </c>
      <c r="G16" t="s">
        <v>37</v>
      </c>
      <c r="H16" s="13" t="s">
        <v>38</v>
      </c>
      <c r="I16" s="38">
        <v>3170</v>
      </c>
      <c r="J16" s="45">
        <f>K16-L16</f>
        <v>1550</v>
      </c>
      <c r="K16" s="43">
        <v>1550</v>
      </c>
      <c r="L16" s="47"/>
      <c r="M16" s="3">
        <v>0.41224537037037035</v>
      </c>
      <c r="N16" s="32">
        <v>0.20577546296296298</v>
      </c>
      <c r="O16" s="51">
        <v>2</v>
      </c>
      <c r="P16" s="24">
        <v>74</v>
      </c>
      <c r="Q16" s="25">
        <v>6.0648148148148145E-3</v>
      </c>
      <c r="R16" s="26">
        <v>56</v>
      </c>
      <c r="S16" s="25">
        <v>1.5335648148148147E-2</v>
      </c>
      <c r="T16" s="26">
        <v>85</v>
      </c>
      <c r="U16" s="25">
        <v>2.2997685185185187E-2</v>
      </c>
      <c r="V16" s="26">
        <v>75</v>
      </c>
      <c r="W16" s="25">
        <v>3.1608796296296295E-2</v>
      </c>
      <c r="X16" s="26">
        <v>66</v>
      </c>
      <c r="Y16" s="25">
        <v>3.8530092592592595E-2</v>
      </c>
      <c r="Z16" s="26">
        <v>84</v>
      </c>
      <c r="AA16" s="25">
        <v>4.7685185185185185E-2</v>
      </c>
      <c r="AB16" s="26">
        <v>53</v>
      </c>
      <c r="AC16" s="25">
        <v>5.7777777777777782E-2</v>
      </c>
      <c r="AD16" s="26">
        <v>45</v>
      </c>
      <c r="AE16" s="25">
        <v>6.340277777777778E-2</v>
      </c>
      <c r="AF16" s="26">
        <v>35</v>
      </c>
      <c r="AG16" s="25">
        <v>7.0567129629629632E-2</v>
      </c>
      <c r="AH16" s="26">
        <v>55</v>
      </c>
      <c r="AI16" s="25">
        <v>7.3356481481481481E-2</v>
      </c>
      <c r="AJ16" s="26">
        <v>46</v>
      </c>
      <c r="AK16" s="25">
        <v>7.9675925925925928E-2</v>
      </c>
      <c r="AL16" s="26">
        <v>86</v>
      </c>
      <c r="AM16" s="25">
        <v>8.8402777777777775E-2</v>
      </c>
      <c r="AN16" s="26">
        <v>65</v>
      </c>
      <c r="AO16" s="25">
        <v>9.4756944444444449E-2</v>
      </c>
      <c r="AP16" s="26">
        <v>94</v>
      </c>
      <c r="AQ16" s="25">
        <v>0.10171296296296296</v>
      </c>
      <c r="AR16" s="26">
        <v>73</v>
      </c>
      <c r="AS16" s="25">
        <v>0.11031249999999999</v>
      </c>
      <c r="AT16" s="26">
        <v>96</v>
      </c>
      <c r="AU16" s="25">
        <v>0.11871527777777778</v>
      </c>
      <c r="AV16" s="26">
        <v>83</v>
      </c>
      <c r="AW16" s="27">
        <v>0.12893518518518518</v>
      </c>
      <c r="AX16" s="26">
        <v>71</v>
      </c>
      <c r="AY16" s="27">
        <v>0.13913194444444446</v>
      </c>
      <c r="AZ16" s="26">
        <v>36</v>
      </c>
      <c r="BA16" s="27">
        <v>0.14749999999999999</v>
      </c>
      <c r="BB16" s="26">
        <v>93</v>
      </c>
      <c r="BC16" s="25">
        <v>0.16219907407407408</v>
      </c>
      <c r="BD16" s="26">
        <v>44</v>
      </c>
      <c r="BE16" s="25">
        <v>0.17174768518518521</v>
      </c>
      <c r="BF16" s="26">
        <v>47</v>
      </c>
      <c r="BG16" s="25">
        <v>0.17728009259259259</v>
      </c>
      <c r="BH16" s="26">
        <v>64</v>
      </c>
      <c r="BI16" s="25">
        <v>0.18163194444444444</v>
      </c>
      <c r="BJ16" s="26">
        <v>57</v>
      </c>
      <c r="BK16" s="12">
        <v>0.19434027777777776</v>
      </c>
      <c r="BL16" s="2">
        <v>54</v>
      </c>
      <c r="BM16" s="12">
        <v>0.20172453703703705</v>
      </c>
      <c r="BN16" s="2">
        <v>37</v>
      </c>
      <c r="BO16" s="12">
        <v>0.20476851851851852</v>
      </c>
      <c r="BP16" s="2" t="s">
        <v>199</v>
      </c>
      <c r="BQ16" s="12">
        <v>0.20577546296296298</v>
      </c>
      <c r="BS16" s="12"/>
      <c r="BU16" s="12"/>
      <c r="BW16" s="12"/>
      <c r="BY16" s="12"/>
      <c r="CA16" s="12"/>
      <c r="CC16" s="12"/>
      <c r="CE16" s="12"/>
    </row>
    <row r="17" spans="1:99" x14ac:dyDescent="0.25">
      <c r="D17" t="s">
        <v>35</v>
      </c>
      <c r="E17" t="s">
        <v>39</v>
      </c>
      <c r="F17" s="1">
        <v>1963</v>
      </c>
      <c r="G17" t="s">
        <v>37</v>
      </c>
      <c r="H17" s="13"/>
      <c r="I17" s="38"/>
      <c r="L17" s="47"/>
      <c r="M17" s="3"/>
      <c r="N17" s="32"/>
      <c r="O17" s="51"/>
      <c r="P17" s="23">
        <v>74</v>
      </c>
      <c r="Q17" s="29">
        <v>6.0648148148148145E-3</v>
      </c>
      <c r="R17" s="28">
        <v>56</v>
      </c>
      <c r="S17" s="29">
        <v>9.2708333333333341E-3</v>
      </c>
      <c r="T17" s="28">
        <v>85</v>
      </c>
      <c r="U17" s="29">
        <v>7.6620370370370366E-3</v>
      </c>
      <c r="V17" s="28">
        <v>75</v>
      </c>
      <c r="W17" s="29">
        <v>8.611111111111111E-3</v>
      </c>
      <c r="X17" s="28">
        <v>66</v>
      </c>
      <c r="Y17" s="29">
        <v>6.9212962962962969E-3</v>
      </c>
      <c r="Z17" s="28">
        <v>84</v>
      </c>
      <c r="AA17" s="29">
        <v>9.1550925925925931E-3</v>
      </c>
      <c r="AB17" s="28">
        <v>53</v>
      </c>
      <c r="AC17" s="29">
        <v>1.0092592592592592E-2</v>
      </c>
      <c r="AD17" s="28">
        <v>45</v>
      </c>
      <c r="AE17" s="29">
        <v>5.6249999999999989E-3</v>
      </c>
      <c r="AF17" s="28">
        <v>35</v>
      </c>
      <c r="AG17" s="29">
        <v>7.1643518518518514E-3</v>
      </c>
      <c r="AH17" s="28">
        <v>55</v>
      </c>
      <c r="AI17" s="29">
        <v>2.7893518518518519E-3</v>
      </c>
      <c r="AJ17" s="28">
        <v>46</v>
      </c>
      <c r="AK17" s="29">
        <v>6.3194444444444444E-3</v>
      </c>
      <c r="AL17" s="28">
        <v>86</v>
      </c>
      <c r="AM17" s="29">
        <v>8.726851851851852E-3</v>
      </c>
      <c r="AN17" s="28">
        <v>65</v>
      </c>
      <c r="AO17" s="29">
        <v>6.3541666666666668E-3</v>
      </c>
      <c r="AP17" s="28">
        <v>94</v>
      </c>
      <c r="AQ17" s="29">
        <v>6.9560185185185185E-3</v>
      </c>
      <c r="AR17" s="28">
        <v>73</v>
      </c>
      <c r="AS17" s="29">
        <v>8.5995370370370357E-3</v>
      </c>
      <c r="AT17" s="28">
        <v>96</v>
      </c>
      <c r="AU17" s="29">
        <v>8.4027777777777781E-3</v>
      </c>
      <c r="AV17" s="28">
        <v>83</v>
      </c>
      <c r="AW17" s="29">
        <v>1.0219907407407408E-2</v>
      </c>
      <c r="AX17" s="28">
        <v>71</v>
      </c>
      <c r="AY17" s="29">
        <v>1.019675925925926E-2</v>
      </c>
      <c r="AZ17" s="28">
        <v>36</v>
      </c>
      <c r="BA17" s="29">
        <v>8.3680555555555557E-3</v>
      </c>
      <c r="BB17" s="28">
        <v>93</v>
      </c>
      <c r="BC17" s="29">
        <v>1.4699074074074074E-2</v>
      </c>
      <c r="BD17" s="28">
        <v>44</v>
      </c>
      <c r="BE17" s="29">
        <v>9.5486111111111101E-3</v>
      </c>
      <c r="BF17" s="28">
        <v>47</v>
      </c>
      <c r="BG17" s="29">
        <v>5.5324074074074069E-3</v>
      </c>
      <c r="BH17" s="28">
        <v>64</v>
      </c>
      <c r="BI17" s="29">
        <v>4.3518518518518515E-3</v>
      </c>
      <c r="BJ17" s="28">
        <v>57</v>
      </c>
      <c r="BK17" s="12">
        <v>1.2708333333333334E-2</v>
      </c>
      <c r="BL17" s="2">
        <v>54</v>
      </c>
      <c r="BM17" s="12">
        <v>7.3842592592592597E-3</v>
      </c>
      <c r="BN17" s="2">
        <v>37</v>
      </c>
      <c r="BO17" s="12">
        <v>3.0439814814814821E-3</v>
      </c>
      <c r="BQ17" s="12"/>
      <c r="BS17" s="12"/>
      <c r="BU17" s="12"/>
      <c r="BW17" s="12"/>
      <c r="BY17" s="12"/>
      <c r="CA17" s="12"/>
      <c r="CC17" s="12"/>
      <c r="CE17" s="12"/>
    </row>
    <row r="18" spans="1:99" s="10" customFormat="1" x14ac:dyDescent="0.25">
      <c r="A18" s="7"/>
      <c r="B18" s="1"/>
      <c r="C18" s="1"/>
      <c r="D18"/>
      <c r="E18"/>
      <c r="F18" s="1"/>
      <c r="G18"/>
      <c r="H18"/>
      <c r="I18" s="38"/>
      <c r="J18" s="43">
        <v>1620</v>
      </c>
      <c r="K18" s="43">
        <v>1620</v>
      </c>
      <c r="L18" s="47"/>
      <c r="M18" s="3"/>
      <c r="N18" s="32">
        <v>0.20646990740740742</v>
      </c>
      <c r="O18" s="51">
        <v>2</v>
      </c>
      <c r="P18" s="22">
        <v>98</v>
      </c>
      <c r="Q18" s="12">
        <v>1.3275462962962963E-2</v>
      </c>
      <c r="R18" s="2">
        <v>87</v>
      </c>
      <c r="S18" s="12">
        <v>1.9131944444444444E-2</v>
      </c>
      <c r="T18" s="2">
        <v>48</v>
      </c>
      <c r="U18" s="12">
        <v>3.3877314814814811E-2</v>
      </c>
      <c r="V18" s="2">
        <v>90</v>
      </c>
      <c r="W18" s="12">
        <v>4.5069444444444447E-2</v>
      </c>
      <c r="X18" s="2">
        <v>89</v>
      </c>
      <c r="Y18" s="12">
        <v>5.769675925925926E-2</v>
      </c>
      <c r="Z18" s="2">
        <v>70</v>
      </c>
      <c r="AA18" s="12">
        <v>6.9467592592592595E-2</v>
      </c>
      <c r="AB18" s="2">
        <v>49</v>
      </c>
      <c r="AC18" s="12">
        <v>7.5243055555555563E-2</v>
      </c>
      <c r="AD18" s="2">
        <v>78</v>
      </c>
      <c r="AE18" s="12">
        <v>8.1412037037037033E-2</v>
      </c>
      <c r="AF18" s="2">
        <v>40</v>
      </c>
      <c r="AG18" s="12">
        <v>8.9965277777777783E-2</v>
      </c>
      <c r="AH18" s="2">
        <v>80</v>
      </c>
      <c r="AI18" s="12">
        <v>9.9560185185185182E-2</v>
      </c>
      <c r="AJ18" s="2">
        <v>58</v>
      </c>
      <c r="AK18" s="12">
        <v>0.11262731481481481</v>
      </c>
      <c r="AL18" s="2">
        <v>79</v>
      </c>
      <c r="AM18" s="12">
        <v>0.12019675925925927</v>
      </c>
      <c r="AN18" s="2">
        <v>60</v>
      </c>
      <c r="AO18" s="12">
        <v>0.13163194444444445</v>
      </c>
      <c r="AP18" s="2">
        <v>59</v>
      </c>
      <c r="AQ18" s="12">
        <v>0.14645833333333333</v>
      </c>
      <c r="AR18" s="2">
        <v>91</v>
      </c>
      <c r="AS18" s="12">
        <v>0.17627314814814812</v>
      </c>
      <c r="AT18" s="2">
        <v>88</v>
      </c>
      <c r="AU18" s="12">
        <v>0.18008101851851852</v>
      </c>
      <c r="AV18" s="2">
        <v>77</v>
      </c>
      <c r="AW18">
        <v>0.18490740740740741</v>
      </c>
      <c r="AX18" s="2">
        <v>50</v>
      </c>
      <c r="AY18">
        <v>0.1905324074074074</v>
      </c>
      <c r="AZ18" s="2">
        <v>39</v>
      </c>
      <c r="BA18">
        <v>0.19738425925925926</v>
      </c>
      <c r="BB18" s="2" t="s">
        <v>199</v>
      </c>
      <c r="BC18" s="12">
        <v>0.20646990740740742</v>
      </c>
      <c r="BD18" s="2"/>
      <c r="BE18" s="12"/>
      <c r="BF18" s="2"/>
      <c r="BG18" s="12"/>
      <c r="BH18" s="2"/>
      <c r="BI18" s="12"/>
      <c r="BJ18" s="2"/>
      <c r="BK18" s="12"/>
      <c r="BL18" s="2"/>
      <c r="BM18" s="12"/>
      <c r="BN18" s="2"/>
      <c r="BO18" s="12"/>
      <c r="BP18" s="2"/>
      <c r="BQ18" s="12"/>
      <c r="BR18" s="2"/>
      <c r="BS18" s="12"/>
      <c r="BT18" s="2"/>
      <c r="BU18" s="12"/>
      <c r="BV18" s="2"/>
      <c r="BW18" s="12"/>
      <c r="BX18" s="2"/>
      <c r="BY18" s="12"/>
      <c r="BZ18" s="2"/>
      <c r="CA18" s="12"/>
      <c r="CB18" s="2"/>
      <c r="CC18" s="12"/>
      <c r="CD18" s="2"/>
      <c r="CE18" s="12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s="10" customFormat="1" x14ac:dyDescent="0.25">
      <c r="A19" s="8"/>
      <c r="B19" s="9"/>
      <c r="C19" s="9"/>
      <c r="F19" s="9"/>
      <c r="H19" s="14"/>
      <c r="I19" s="40"/>
      <c r="J19" s="44"/>
      <c r="K19" s="44"/>
      <c r="L19" s="48"/>
      <c r="M19" s="11"/>
      <c r="N19" s="33"/>
      <c r="O19" s="52"/>
      <c r="P19" s="5">
        <v>98</v>
      </c>
      <c r="Q19" s="30">
        <v>1.3275462962962963E-2</v>
      </c>
      <c r="R19" s="31">
        <v>87</v>
      </c>
      <c r="S19" s="30">
        <v>5.8564814814814825E-3</v>
      </c>
      <c r="T19" s="31">
        <v>48</v>
      </c>
      <c r="U19" s="30">
        <v>1.4745370370370372E-2</v>
      </c>
      <c r="V19" s="31">
        <v>90</v>
      </c>
      <c r="W19" s="30">
        <v>1.119212962962963E-2</v>
      </c>
      <c r="X19" s="31">
        <v>89</v>
      </c>
      <c r="Y19" s="30">
        <v>1.2627314814814815E-2</v>
      </c>
      <c r="Z19" s="31">
        <v>70</v>
      </c>
      <c r="AA19" s="30">
        <v>1.1770833333333333E-2</v>
      </c>
      <c r="AB19" s="31">
        <v>49</v>
      </c>
      <c r="AC19" s="30">
        <v>5.7754629629629623E-3</v>
      </c>
      <c r="AD19" s="31">
        <v>78</v>
      </c>
      <c r="AE19" s="30">
        <v>6.168981481481481E-3</v>
      </c>
      <c r="AF19" s="31">
        <v>40</v>
      </c>
      <c r="AG19" s="30">
        <v>8.5532407407407415E-3</v>
      </c>
      <c r="AH19" s="31">
        <v>80</v>
      </c>
      <c r="AI19" s="30">
        <v>9.5949074074074079E-3</v>
      </c>
      <c r="AJ19" s="31">
        <v>58</v>
      </c>
      <c r="AK19" s="30">
        <v>1.306712962962963E-2</v>
      </c>
      <c r="AL19" s="31">
        <v>79</v>
      </c>
      <c r="AM19" s="30">
        <v>7.5694444444444446E-3</v>
      </c>
      <c r="AN19" s="31">
        <v>60</v>
      </c>
      <c r="AO19" s="30">
        <v>1.1435185185185185E-2</v>
      </c>
      <c r="AP19" s="31">
        <v>59</v>
      </c>
      <c r="AQ19" s="30">
        <v>1.4826388888888889E-2</v>
      </c>
      <c r="AR19" s="31">
        <v>91</v>
      </c>
      <c r="AS19" s="30">
        <v>2.9814814814814811E-2</v>
      </c>
      <c r="AT19" s="31">
        <v>88</v>
      </c>
      <c r="AU19" s="30">
        <v>3.8078703703703707E-3</v>
      </c>
      <c r="AV19" s="31">
        <v>77</v>
      </c>
      <c r="AW19" s="30">
        <v>4.8263888888888887E-3</v>
      </c>
      <c r="AX19" s="31">
        <v>50</v>
      </c>
      <c r="AY19" s="30">
        <v>5.6249999999999989E-3</v>
      </c>
      <c r="AZ19" s="31">
        <v>39</v>
      </c>
      <c r="BA19" s="30">
        <v>6.851851851851852E-3</v>
      </c>
      <c r="BB19" s="28" t="s">
        <v>199</v>
      </c>
      <c r="BC19" s="29">
        <v>0.20646990740740742</v>
      </c>
      <c r="BD19" s="28"/>
      <c r="BE19" s="29"/>
      <c r="BF19" s="28"/>
      <c r="BG19" s="29"/>
      <c r="BH19" s="28"/>
      <c r="BI19" s="29"/>
      <c r="BJ19" s="28"/>
      <c r="BK19" s="12"/>
      <c r="BL19" s="2"/>
      <c r="BM19" s="12"/>
      <c r="BN19" s="2"/>
      <c r="BO19" s="12"/>
      <c r="BP19" s="2"/>
      <c r="BQ19" s="12"/>
      <c r="BR19" s="2"/>
      <c r="BS19" s="12"/>
      <c r="BT19" s="2"/>
      <c r="BU19" s="12"/>
      <c r="BV19" s="2"/>
      <c r="BW19" s="12"/>
      <c r="BX19" s="2"/>
      <c r="BY19" s="12"/>
      <c r="BZ19" s="2"/>
      <c r="CA19" s="12"/>
      <c r="CB19" s="2"/>
      <c r="CC19" s="12"/>
      <c r="CD19" s="2"/>
      <c r="CE19" s="12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x14ac:dyDescent="0.25">
      <c r="A20" s="7">
        <v>3</v>
      </c>
      <c r="B20" s="1" t="s">
        <v>41</v>
      </c>
      <c r="C20" s="1">
        <v>501</v>
      </c>
      <c r="D20" t="s">
        <v>42</v>
      </c>
      <c r="E20" t="s">
        <v>43</v>
      </c>
      <c r="F20" s="1">
        <v>1980</v>
      </c>
      <c r="G20" t="s">
        <v>30</v>
      </c>
      <c r="H20" s="13" t="s">
        <v>44</v>
      </c>
      <c r="I20" s="38">
        <v>3120</v>
      </c>
      <c r="J20" s="45">
        <f>K20-L20</f>
        <v>1480</v>
      </c>
      <c r="K20" s="43">
        <v>1480</v>
      </c>
      <c r="L20" s="47"/>
      <c r="M20" s="3">
        <v>0.3850810185185185</v>
      </c>
      <c r="N20" s="32">
        <v>0.18106481481481482</v>
      </c>
      <c r="O20" s="51">
        <v>4</v>
      </c>
      <c r="P20" s="24">
        <v>74</v>
      </c>
      <c r="Q20" s="25">
        <v>4.5949074074074078E-3</v>
      </c>
      <c r="R20" s="26">
        <v>56</v>
      </c>
      <c r="S20" s="25">
        <v>1.1493055555555555E-2</v>
      </c>
      <c r="T20" s="26">
        <v>85</v>
      </c>
      <c r="U20" s="25">
        <v>1.7627314814814814E-2</v>
      </c>
      <c r="V20" s="26">
        <v>75</v>
      </c>
      <c r="W20" s="25">
        <v>2.5752314814814815E-2</v>
      </c>
      <c r="X20" s="26">
        <v>66</v>
      </c>
      <c r="Y20" s="25">
        <v>3.1469907407407412E-2</v>
      </c>
      <c r="Z20" s="26">
        <v>35</v>
      </c>
      <c r="AA20" s="25">
        <v>3.7939814814814815E-2</v>
      </c>
      <c r="AB20" s="26">
        <v>55</v>
      </c>
      <c r="AC20" s="25">
        <v>4.1018518518518517E-2</v>
      </c>
      <c r="AD20" s="26">
        <v>86</v>
      </c>
      <c r="AE20" s="25">
        <v>4.9988425925925922E-2</v>
      </c>
      <c r="AF20" s="26">
        <v>65</v>
      </c>
      <c r="AG20" s="25">
        <v>5.6087962962962958E-2</v>
      </c>
      <c r="AH20" s="26">
        <v>73</v>
      </c>
      <c r="AI20" s="25">
        <v>6.4409722222222229E-2</v>
      </c>
      <c r="AJ20" s="26">
        <v>67</v>
      </c>
      <c r="AK20" s="25">
        <v>6.9849537037037043E-2</v>
      </c>
      <c r="AL20" s="26">
        <v>93</v>
      </c>
      <c r="AM20" s="25">
        <v>8.2361111111111107E-2</v>
      </c>
      <c r="AN20" s="26">
        <v>44</v>
      </c>
      <c r="AO20" s="25">
        <v>9.2256944444444447E-2</v>
      </c>
      <c r="AP20" s="26">
        <v>47</v>
      </c>
      <c r="AQ20" s="25">
        <v>9.7384259259259254E-2</v>
      </c>
      <c r="AR20" s="26">
        <v>96</v>
      </c>
      <c r="AS20" s="25">
        <v>0.10935185185185185</v>
      </c>
      <c r="AT20" s="26">
        <v>83</v>
      </c>
      <c r="AU20" s="25">
        <v>0.11896990740740741</v>
      </c>
      <c r="AV20" s="26">
        <v>71</v>
      </c>
      <c r="AW20" s="27">
        <v>0.12953703703703703</v>
      </c>
      <c r="AX20" s="26">
        <v>43</v>
      </c>
      <c r="AY20" s="27">
        <v>0.13638888888888889</v>
      </c>
      <c r="AZ20" s="26">
        <v>57</v>
      </c>
      <c r="BA20" s="27">
        <v>0.14440972222222223</v>
      </c>
      <c r="BB20" s="26">
        <v>63</v>
      </c>
      <c r="BC20" s="25">
        <v>0.15483796296296296</v>
      </c>
      <c r="BD20" s="26">
        <v>95</v>
      </c>
      <c r="BE20" s="25">
        <v>0.15814814814814815</v>
      </c>
      <c r="BF20" s="26">
        <v>76</v>
      </c>
      <c r="BG20" s="25">
        <v>0.16638888888888889</v>
      </c>
      <c r="BH20" s="26">
        <v>54</v>
      </c>
      <c r="BI20" s="25">
        <v>0.17359953703703704</v>
      </c>
      <c r="BJ20" s="26">
        <v>37</v>
      </c>
      <c r="BK20" s="12">
        <v>0.17960648148148148</v>
      </c>
      <c r="BL20" s="2" t="s">
        <v>199</v>
      </c>
      <c r="BM20" s="12">
        <v>0.18106481481481482</v>
      </c>
      <c r="BO20" s="12"/>
      <c r="BQ20" s="12"/>
      <c r="BS20" s="12"/>
      <c r="BU20" s="12"/>
      <c r="BW20" s="12"/>
      <c r="BY20" s="12"/>
      <c r="CA20" s="12"/>
      <c r="CC20" s="12"/>
      <c r="CE20" s="12"/>
    </row>
    <row r="21" spans="1:99" x14ac:dyDescent="0.25">
      <c r="D21" t="s">
        <v>45</v>
      </c>
      <c r="E21" t="s">
        <v>46</v>
      </c>
      <c r="F21" s="1">
        <v>1992</v>
      </c>
      <c r="G21" t="s">
        <v>47</v>
      </c>
      <c r="H21" s="13"/>
      <c r="I21" s="38"/>
      <c r="L21" s="47"/>
      <c r="M21" s="3"/>
      <c r="N21" s="32"/>
      <c r="O21" s="51"/>
      <c r="P21" s="23">
        <v>74</v>
      </c>
      <c r="Q21" s="29">
        <v>4.5949074074074078E-3</v>
      </c>
      <c r="R21" s="28">
        <v>56</v>
      </c>
      <c r="S21" s="29">
        <v>6.8981481481481489E-3</v>
      </c>
      <c r="T21" s="28">
        <v>85</v>
      </c>
      <c r="U21" s="29">
        <v>6.1342592592592594E-3</v>
      </c>
      <c r="V21" s="28">
        <v>75</v>
      </c>
      <c r="W21" s="29">
        <v>8.1249999999999985E-3</v>
      </c>
      <c r="X21" s="28">
        <v>66</v>
      </c>
      <c r="Y21" s="29">
        <v>5.7175925925925927E-3</v>
      </c>
      <c r="Z21" s="28">
        <v>35</v>
      </c>
      <c r="AA21" s="29">
        <v>6.4699074074074069E-3</v>
      </c>
      <c r="AB21" s="28">
        <v>55</v>
      </c>
      <c r="AC21" s="29">
        <v>3.0787037037037037E-3</v>
      </c>
      <c r="AD21" s="28">
        <v>86</v>
      </c>
      <c r="AE21" s="29">
        <v>8.9699074074074073E-3</v>
      </c>
      <c r="AF21" s="28">
        <v>65</v>
      </c>
      <c r="AG21" s="29">
        <v>6.0995370370370361E-3</v>
      </c>
      <c r="AH21" s="28">
        <v>73</v>
      </c>
      <c r="AI21" s="29">
        <v>8.3217592592592596E-3</v>
      </c>
      <c r="AJ21" s="28">
        <v>67</v>
      </c>
      <c r="AK21" s="29">
        <v>5.4398148148148149E-3</v>
      </c>
      <c r="AL21" s="28">
        <v>93</v>
      </c>
      <c r="AM21" s="29">
        <v>1.2511574074074073E-2</v>
      </c>
      <c r="AN21" s="28">
        <v>44</v>
      </c>
      <c r="AO21" s="29">
        <v>9.8958333333333329E-3</v>
      </c>
      <c r="AP21" s="28">
        <v>47</v>
      </c>
      <c r="AQ21" s="29">
        <v>5.1273148148148146E-3</v>
      </c>
      <c r="AR21" s="28">
        <v>96</v>
      </c>
      <c r="AS21" s="29">
        <v>1.1967592592592592E-2</v>
      </c>
      <c r="AT21" s="28">
        <v>83</v>
      </c>
      <c r="AU21" s="29">
        <v>9.618055555555555E-3</v>
      </c>
      <c r="AV21" s="28">
        <v>71</v>
      </c>
      <c r="AW21" s="29">
        <v>1.0567129629629629E-2</v>
      </c>
      <c r="AX21" s="28">
        <v>43</v>
      </c>
      <c r="AY21" s="29">
        <v>6.851851851851852E-3</v>
      </c>
      <c r="AZ21" s="28">
        <v>57</v>
      </c>
      <c r="BA21" s="29">
        <v>8.0208333333333329E-3</v>
      </c>
      <c r="BB21" s="28">
        <v>63</v>
      </c>
      <c r="BC21" s="29">
        <v>1.042824074074074E-2</v>
      </c>
      <c r="BD21" s="28">
        <v>95</v>
      </c>
      <c r="BE21" s="29">
        <v>3.3101851851851851E-3</v>
      </c>
      <c r="BF21" s="28">
        <v>76</v>
      </c>
      <c r="BG21" s="29">
        <v>8.2407407407407412E-3</v>
      </c>
      <c r="BH21" s="28">
        <v>54</v>
      </c>
      <c r="BI21" s="29">
        <v>7.2106481481481475E-3</v>
      </c>
      <c r="BJ21" s="28">
        <v>37</v>
      </c>
      <c r="BK21" s="12">
        <v>6.0069444444444441E-3</v>
      </c>
      <c r="BM21" s="12"/>
      <c r="BO21" s="12"/>
      <c r="BQ21" s="12"/>
      <c r="BS21" s="12"/>
      <c r="BU21" s="12"/>
      <c r="BW21" s="12"/>
      <c r="BY21" s="12"/>
      <c r="CA21" s="12"/>
      <c r="CC21" s="12"/>
      <c r="CE21" s="12"/>
    </row>
    <row r="22" spans="1:99" s="10" customFormat="1" x14ac:dyDescent="0.25">
      <c r="A22" s="7"/>
      <c r="B22" s="1"/>
      <c r="C22" s="1"/>
      <c r="D22"/>
      <c r="E22"/>
      <c r="F22" s="1"/>
      <c r="G22"/>
      <c r="H22"/>
      <c r="I22" s="38"/>
      <c r="J22" s="43">
        <v>1640</v>
      </c>
      <c r="K22" s="43">
        <v>1640</v>
      </c>
      <c r="L22" s="47"/>
      <c r="M22" s="3"/>
      <c r="N22" s="32">
        <v>0.20401620370370369</v>
      </c>
      <c r="O22" s="51">
        <v>3</v>
      </c>
      <c r="P22" s="22">
        <v>98</v>
      </c>
      <c r="Q22" s="12">
        <v>1.0289351851851852E-2</v>
      </c>
      <c r="R22" s="2">
        <v>87</v>
      </c>
      <c r="S22" s="12">
        <v>1.4884259259259259E-2</v>
      </c>
      <c r="T22" s="2">
        <v>54</v>
      </c>
      <c r="U22" s="12">
        <v>2.2766203703703702E-2</v>
      </c>
      <c r="V22" s="2">
        <v>43</v>
      </c>
      <c r="W22" s="12">
        <v>2.8194444444444442E-2</v>
      </c>
      <c r="X22" s="2">
        <v>71</v>
      </c>
      <c r="Y22" s="12">
        <v>3.6168981481481483E-2</v>
      </c>
      <c r="Z22" s="2">
        <v>83</v>
      </c>
      <c r="AA22" s="12">
        <v>4.7118055555555559E-2</v>
      </c>
      <c r="AB22" s="2">
        <v>90</v>
      </c>
      <c r="AC22" s="12">
        <v>6.1030092592592594E-2</v>
      </c>
      <c r="AD22" s="2">
        <v>89</v>
      </c>
      <c r="AE22" s="12">
        <v>7.0659722222222221E-2</v>
      </c>
      <c r="AF22" s="2">
        <v>70</v>
      </c>
      <c r="AG22" s="12">
        <v>7.7743055555555551E-2</v>
      </c>
      <c r="AH22" s="2">
        <v>68</v>
      </c>
      <c r="AI22" s="12">
        <v>8.3888888888888888E-2</v>
      </c>
      <c r="AJ22" s="2">
        <v>49</v>
      </c>
      <c r="AK22" s="12">
        <v>9.0243055555555562E-2</v>
      </c>
      <c r="AL22" s="2">
        <v>78</v>
      </c>
      <c r="AM22" s="12">
        <v>9.4849537037037038E-2</v>
      </c>
      <c r="AN22" s="2">
        <v>40</v>
      </c>
      <c r="AO22" s="12">
        <v>9.975694444444444E-2</v>
      </c>
      <c r="AP22" s="2">
        <v>80</v>
      </c>
      <c r="AQ22" s="12">
        <v>0.10554398148148147</v>
      </c>
      <c r="AR22" s="2">
        <v>58</v>
      </c>
      <c r="AS22" s="12">
        <v>0.11394675925925928</v>
      </c>
      <c r="AT22" s="2">
        <v>79</v>
      </c>
      <c r="AU22" s="12">
        <v>0.11995370370370372</v>
      </c>
      <c r="AV22" s="2">
        <v>60</v>
      </c>
      <c r="AW22">
        <v>0.12896990740740741</v>
      </c>
      <c r="AX22" s="2">
        <v>59</v>
      </c>
      <c r="AY22">
        <v>0.14136574074074074</v>
      </c>
      <c r="AZ22" s="2">
        <v>97</v>
      </c>
      <c r="BA22">
        <v>0.14952546296296296</v>
      </c>
      <c r="BB22" s="2">
        <v>38</v>
      </c>
      <c r="BC22" s="12">
        <v>0.15702546296296296</v>
      </c>
      <c r="BD22" s="2">
        <v>69</v>
      </c>
      <c r="BE22" s="12">
        <v>0.16201388888888887</v>
      </c>
      <c r="BF22" s="2">
        <v>88</v>
      </c>
      <c r="BG22" s="12">
        <v>0.18188657407407408</v>
      </c>
      <c r="BH22" s="2">
        <v>91</v>
      </c>
      <c r="BI22" s="12">
        <v>0.1860185185185185</v>
      </c>
      <c r="BJ22" s="2">
        <v>77</v>
      </c>
      <c r="BK22" s="12">
        <v>0.19343750000000001</v>
      </c>
      <c r="BL22" s="2">
        <v>50</v>
      </c>
      <c r="BM22" s="12">
        <v>0.19892361111111112</v>
      </c>
      <c r="BN22" s="2" t="s">
        <v>199</v>
      </c>
      <c r="BO22" s="12">
        <v>0.20401620370370369</v>
      </c>
      <c r="BP22" s="2"/>
      <c r="BQ22" s="12"/>
      <c r="BR22" s="2"/>
      <c r="BS22" s="12"/>
      <c r="BT22" s="2"/>
      <c r="BU22" s="12"/>
      <c r="BV22" s="2"/>
      <c r="BW22" s="12"/>
      <c r="BX22" s="2"/>
      <c r="BY22" s="12"/>
      <c r="BZ22" s="2"/>
      <c r="CA22" s="12"/>
      <c r="CB22" s="2"/>
      <c r="CC22" s="12"/>
      <c r="CD22" s="2"/>
      <c r="CE22" s="1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s="10" customFormat="1" x14ac:dyDescent="0.25">
      <c r="A23" s="8"/>
      <c r="B23" s="9"/>
      <c r="C23" s="9"/>
      <c r="F23" s="9"/>
      <c r="H23" s="14"/>
      <c r="I23" s="40"/>
      <c r="J23" s="44"/>
      <c r="K23" s="44"/>
      <c r="L23" s="48"/>
      <c r="M23" s="11"/>
      <c r="N23" s="33"/>
      <c r="O23" s="52"/>
      <c r="P23" s="5">
        <v>98</v>
      </c>
      <c r="Q23" s="30">
        <v>1.0289351851851852E-2</v>
      </c>
      <c r="R23" s="31">
        <v>87</v>
      </c>
      <c r="S23" s="30">
        <v>4.5949074074074078E-3</v>
      </c>
      <c r="T23" s="31">
        <v>54</v>
      </c>
      <c r="U23" s="30">
        <v>7.8819444444444432E-3</v>
      </c>
      <c r="V23" s="31">
        <v>43</v>
      </c>
      <c r="W23" s="30">
        <v>5.4282407407407404E-3</v>
      </c>
      <c r="X23" s="31">
        <v>71</v>
      </c>
      <c r="Y23" s="30">
        <v>7.9745370370370369E-3</v>
      </c>
      <c r="Z23" s="31">
        <v>83</v>
      </c>
      <c r="AA23" s="30">
        <v>1.0949074074074075E-2</v>
      </c>
      <c r="AB23" s="31">
        <v>90</v>
      </c>
      <c r="AC23" s="30">
        <v>1.3912037037037037E-2</v>
      </c>
      <c r="AD23" s="31">
        <v>89</v>
      </c>
      <c r="AE23" s="30">
        <v>9.6296296296296303E-3</v>
      </c>
      <c r="AF23" s="31">
        <v>70</v>
      </c>
      <c r="AG23" s="30">
        <v>7.083333333333333E-3</v>
      </c>
      <c r="AH23" s="31">
        <v>68</v>
      </c>
      <c r="AI23" s="30">
        <v>6.145833333333333E-3</v>
      </c>
      <c r="AJ23" s="31">
        <v>49</v>
      </c>
      <c r="AK23" s="30">
        <v>6.3541666666666668E-3</v>
      </c>
      <c r="AL23" s="31">
        <v>78</v>
      </c>
      <c r="AM23" s="30">
        <v>4.6064814814814814E-3</v>
      </c>
      <c r="AN23" s="31">
        <v>40</v>
      </c>
      <c r="AO23" s="30">
        <v>4.9074074074074072E-3</v>
      </c>
      <c r="AP23" s="31">
        <v>80</v>
      </c>
      <c r="AQ23" s="30">
        <v>5.7870370370370376E-3</v>
      </c>
      <c r="AR23" s="31">
        <v>58</v>
      </c>
      <c r="AS23" s="30">
        <v>8.4027777777777781E-3</v>
      </c>
      <c r="AT23" s="31">
        <v>79</v>
      </c>
      <c r="AU23" s="30">
        <v>6.0069444444444441E-3</v>
      </c>
      <c r="AV23" s="31">
        <v>60</v>
      </c>
      <c r="AW23" s="30">
        <v>9.0162037037037034E-3</v>
      </c>
      <c r="AX23" s="31">
        <v>59</v>
      </c>
      <c r="AY23" s="30">
        <v>1.2395833333333335E-2</v>
      </c>
      <c r="AZ23" s="31">
        <v>97</v>
      </c>
      <c r="BA23" s="30">
        <v>8.1597222222222227E-3</v>
      </c>
      <c r="BB23" s="28">
        <v>38</v>
      </c>
      <c r="BC23" s="29">
        <v>7.5000000000000006E-3</v>
      </c>
      <c r="BD23" s="28">
        <v>69</v>
      </c>
      <c r="BE23" s="29">
        <v>4.9884259259259265E-3</v>
      </c>
      <c r="BF23" s="28">
        <v>88</v>
      </c>
      <c r="BG23" s="29">
        <v>1.9872685185185184E-2</v>
      </c>
      <c r="BH23" s="28">
        <v>91</v>
      </c>
      <c r="BI23" s="29">
        <v>4.1319444444444442E-3</v>
      </c>
      <c r="BJ23" s="28">
        <v>77</v>
      </c>
      <c r="BK23" s="12">
        <v>7.4189814814814813E-3</v>
      </c>
      <c r="BL23" s="2">
        <v>50</v>
      </c>
      <c r="BM23" s="12">
        <v>5.4861111111111117E-3</v>
      </c>
      <c r="BN23" s="2" t="s">
        <v>199</v>
      </c>
      <c r="BO23" s="12">
        <v>0.20401620370370369</v>
      </c>
      <c r="BP23" s="2"/>
      <c r="BQ23" s="12"/>
      <c r="BR23" s="2"/>
      <c r="BS23" s="12"/>
      <c r="BT23" s="2"/>
      <c r="BU23" s="12"/>
      <c r="BV23" s="2"/>
      <c r="BW23" s="12"/>
      <c r="BX23" s="2"/>
      <c r="BY23" s="12"/>
      <c r="BZ23" s="2"/>
      <c r="CA23" s="12"/>
      <c r="CB23" s="2"/>
      <c r="CC23" s="12"/>
      <c r="CD23" s="2"/>
      <c r="CE23" s="12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x14ac:dyDescent="0.25">
      <c r="A24" s="7">
        <v>4</v>
      </c>
      <c r="B24" s="1" t="s">
        <v>48</v>
      </c>
      <c r="C24" s="1">
        <v>508</v>
      </c>
      <c r="D24" t="s">
        <v>49</v>
      </c>
      <c r="E24" t="s">
        <v>50</v>
      </c>
      <c r="F24" s="1">
        <v>1985</v>
      </c>
      <c r="G24" t="s">
        <v>51</v>
      </c>
      <c r="H24" s="13" t="s">
        <v>52</v>
      </c>
      <c r="I24" s="38">
        <v>2960</v>
      </c>
      <c r="J24" s="43">
        <v>1480</v>
      </c>
      <c r="K24" s="43">
        <v>1480</v>
      </c>
      <c r="L24" s="47"/>
      <c r="M24" s="3">
        <v>0.4021527777777778</v>
      </c>
      <c r="N24" s="32">
        <v>0.19484953703703703</v>
      </c>
      <c r="O24" s="51">
        <v>3</v>
      </c>
      <c r="P24" s="24">
        <v>74</v>
      </c>
      <c r="Q24" s="25">
        <v>5.5324074074074069E-3</v>
      </c>
      <c r="R24" s="26">
        <v>56</v>
      </c>
      <c r="S24" s="25">
        <v>1.0034722222222221E-2</v>
      </c>
      <c r="T24" s="26">
        <v>85</v>
      </c>
      <c r="U24" s="25">
        <v>1.7303240740740741E-2</v>
      </c>
      <c r="V24" s="26">
        <v>75</v>
      </c>
      <c r="W24" s="25">
        <v>2.5474537037037035E-2</v>
      </c>
      <c r="X24" s="26">
        <v>35</v>
      </c>
      <c r="Y24" s="25">
        <v>3.5057870370370371E-2</v>
      </c>
      <c r="Z24" s="26">
        <v>55</v>
      </c>
      <c r="AA24" s="25">
        <v>3.7986111111111116E-2</v>
      </c>
      <c r="AB24" s="26">
        <v>86</v>
      </c>
      <c r="AC24" s="25">
        <v>4.8599537037037038E-2</v>
      </c>
      <c r="AD24" s="26">
        <v>65</v>
      </c>
      <c r="AE24" s="25">
        <v>5.6388888888888884E-2</v>
      </c>
      <c r="AF24" s="26">
        <v>73</v>
      </c>
      <c r="AG24" s="25">
        <v>6.4259259259259252E-2</v>
      </c>
      <c r="AH24" s="26">
        <v>67</v>
      </c>
      <c r="AI24" s="25">
        <v>7.0081018518518515E-2</v>
      </c>
      <c r="AJ24" s="26">
        <v>44</v>
      </c>
      <c r="AK24" s="25">
        <v>8.0034722222222229E-2</v>
      </c>
      <c r="AL24" s="26">
        <v>93</v>
      </c>
      <c r="AM24" s="25">
        <v>8.68287037037037E-2</v>
      </c>
      <c r="AN24" s="26">
        <v>47</v>
      </c>
      <c r="AO24" s="25">
        <v>9.9108796296296306E-2</v>
      </c>
      <c r="AP24" s="26">
        <v>64</v>
      </c>
      <c r="AQ24" s="25">
        <v>0.10430555555555555</v>
      </c>
      <c r="AR24" s="26">
        <v>96</v>
      </c>
      <c r="AS24" s="25">
        <v>0.12281249999999999</v>
      </c>
      <c r="AT24" s="26">
        <v>83</v>
      </c>
      <c r="AU24" s="25">
        <v>0.13387731481481482</v>
      </c>
      <c r="AV24" s="26">
        <v>71</v>
      </c>
      <c r="AW24" s="27">
        <v>0.14438657407407407</v>
      </c>
      <c r="AX24" s="26">
        <v>43</v>
      </c>
      <c r="AY24" s="27">
        <v>0.15068287037037037</v>
      </c>
      <c r="AZ24" s="26">
        <v>57</v>
      </c>
      <c r="BA24" s="27">
        <v>0.16021990740740741</v>
      </c>
      <c r="BB24" s="26">
        <v>63</v>
      </c>
      <c r="BC24" s="25">
        <v>0.17069444444444445</v>
      </c>
      <c r="BD24" s="26">
        <v>95</v>
      </c>
      <c r="BE24" s="25">
        <v>0.17413194444444444</v>
      </c>
      <c r="BF24" s="26">
        <v>76</v>
      </c>
      <c r="BG24" s="25">
        <v>0.18244212962962961</v>
      </c>
      <c r="BH24" s="26">
        <v>54</v>
      </c>
      <c r="BI24" s="25">
        <v>0.1895486111111111</v>
      </c>
      <c r="BJ24" s="26">
        <v>37</v>
      </c>
      <c r="BK24" s="12">
        <v>0.19376157407407404</v>
      </c>
      <c r="BL24" s="2" t="s">
        <v>199</v>
      </c>
      <c r="BM24" s="12">
        <v>0.19484953703703703</v>
      </c>
      <c r="BO24" s="12"/>
      <c r="BQ24" s="12"/>
      <c r="BS24" s="12"/>
      <c r="BU24" s="12"/>
      <c r="BW24" s="12"/>
      <c r="BY24" s="12"/>
      <c r="CA24" s="12"/>
      <c r="CC24" s="12"/>
      <c r="CE24" s="12"/>
    </row>
    <row r="25" spans="1:99" x14ac:dyDescent="0.25">
      <c r="D25" t="s">
        <v>53</v>
      </c>
      <c r="E25" t="s">
        <v>54</v>
      </c>
      <c r="F25" s="1">
        <v>1985</v>
      </c>
      <c r="G25" t="s">
        <v>51</v>
      </c>
      <c r="H25" s="13"/>
      <c r="I25" s="38"/>
      <c r="L25" s="47"/>
      <c r="M25" s="3"/>
      <c r="N25" s="32"/>
      <c r="O25" s="51"/>
      <c r="P25" s="23">
        <v>74</v>
      </c>
      <c r="Q25" s="29">
        <v>5.5324074074074069E-3</v>
      </c>
      <c r="R25" s="28">
        <v>56</v>
      </c>
      <c r="S25" s="29">
        <v>4.5023148148148149E-3</v>
      </c>
      <c r="T25" s="28">
        <v>85</v>
      </c>
      <c r="U25" s="29">
        <v>7.2685185185185188E-3</v>
      </c>
      <c r="V25" s="28">
        <v>75</v>
      </c>
      <c r="W25" s="29">
        <v>8.1712962962962963E-3</v>
      </c>
      <c r="X25" s="28">
        <v>35</v>
      </c>
      <c r="Y25" s="29">
        <v>9.5833333333333343E-3</v>
      </c>
      <c r="Z25" s="28">
        <v>55</v>
      </c>
      <c r="AA25" s="29">
        <v>2.9282407407407412E-3</v>
      </c>
      <c r="AB25" s="28">
        <v>86</v>
      </c>
      <c r="AC25" s="29">
        <v>1.0613425925925927E-2</v>
      </c>
      <c r="AD25" s="28">
        <v>65</v>
      </c>
      <c r="AE25" s="29">
        <v>7.789351851851852E-3</v>
      </c>
      <c r="AF25" s="28">
        <v>73</v>
      </c>
      <c r="AG25" s="29">
        <v>7.8703703703703713E-3</v>
      </c>
      <c r="AH25" s="28">
        <v>67</v>
      </c>
      <c r="AI25" s="29">
        <v>5.8217592592592592E-3</v>
      </c>
      <c r="AJ25" s="28">
        <v>44</v>
      </c>
      <c r="AK25" s="29">
        <v>9.9537037037037042E-3</v>
      </c>
      <c r="AL25" s="28">
        <v>93</v>
      </c>
      <c r="AM25" s="29">
        <v>6.7939814814814816E-3</v>
      </c>
      <c r="AN25" s="28">
        <v>47</v>
      </c>
      <c r="AO25" s="29">
        <v>1.2280092592592592E-2</v>
      </c>
      <c r="AP25" s="28">
        <v>64</v>
      </c>
      <c r="AQ25" s="29">
        <v>5.1967592592592595E-3</v>
      </c>
      <c r="AR25" s="28">
        <v>96</v>
      </c>
      <c r="AS25" s="29">
        <v>1.8506944444444444E-2</v>
      </c>
      <c r="AT25" s="28">
        <v>83</v>
      </c>
      <c r="AU25" s="29">
        <v>1.1064814814814814E-2</v>
      </c>
      <c r="AV25" s="28">
        <v>71</v>
      </c>
      <c r="AW25" s="29">
        <v>1.050925925925926E-2</v>
      </c>
      <c r="AX25" s="28">
        <v>43</v>
      </c>
      <c r="AY25" s="29">
        <v>6.2962962962962964E-3</v>
      </c>
      <c r="AZ25" s="28">
        <v>57</v>
      </c>
      <c r="BA25" s="29">
        <v>9.5370370370370366E-3</v>
      </c>
      <c r="BB25" s="28">
        <v>63</v>
      </c>
      <c r="BC25" s="29">
        <v>1.0474537037037037E-2</v>
      </c>
      <c r="BD25" s="28">
        <v>95</v>
      </c>
      <c r="BE25" s="29">
        <v>3.4375E-3</v>
      </c>
      <c r="BF25" s="28">
        <v>76</v>
      </c>
      <c r="BG25" s="29">
        <v>8.3101851851851861E-3</v>
      </c>
      <c r="BH25" s="28">
        <v>54</v>
      </c>
      <c r="BI25" s="29">
        <v>7.106481481481481E-3</v>
      </c>
      <c r="BJ25" s="28">
        <v>37</v>
      </c>
      <c r="BK25" s="12">
        <v>4.2129629629629626E-3</v>
      </c>
      <c r="BM25" s="12"/>
      <c r="BO25" s="12"/>
      <c r="BQ25" s="12"/>
      <c r="BS25" s="12"/>
      <c r="BU25" s="12"/>
      <c r="BW25" s="12"/>
      <c r="BY25" s="12"/>
      <c r="CA25" s="12"/>
      <c r="CC25" s="12"/>
      <c r="CE25" s="12"/>
    </row>
    <row r="26" spans="1:99" s="10" customFormat="1" x14ac:dyDescent="0.25">
      <c r="A26" s="7"/>
      <c r="B26" s="1"/>
      <c r="C26" s="1"/>
      <c r="D26"/>
      <c r="E26"/>
      <c r="F26" s="1"/>
      <c r="G26"/>
      <c r="H26"/>
      <c r="I26" s="38"/>
      <c r="J26" s="43">
        <v>1480</v>
      </c>
      <c r="K26" s="43">
        <v>1480</v>
      </c>
      <c r="L26" s="47"/>
      <c r="M26" s="3"/>
      <c r="N26" s="32">
        <v>0.20730324074074072</v>
      </c>
      <c r="O26" s="51">
        <v>4</v>
      </c>
      <c r="P26" s="22">
        <v>98</v>
      </c>
      <c r="Q26" s="12">
        <v>1.1261574074074071E-2</v>
      </c>
      <c r="R26" s="2">
        <v>87</v>
      </c>
      <c r="S26" s="12">
        <v>1.5983796296296295E-2</v>
      </c>
      <c r="T26" s="2">
        <v>54</v>
      </c>
      <c r="U26" s="12">
        <v>2.4583333333333332E-2</v>
      </c>
      <c r="V26" s="2">
        <v>43</v>
      </c>
      <c r="W26" s="12">
        <v>3.1481481481481485E-2</v>
      </c>
      <c r="X26" s="2">
        <v>71</v>
      </c>
      <c r="Y26" s="12">
        <v>4.2291666666666665E-2</v>
      </c>
      <c r="Z26" s="2">
        <v>48</v>
      </c>
      <c r="AA26" s="12">
        <v>4.9189814814814818E-2</v>
      </c>
      <c r="AB26" s="2">
        <v>90</v>
      </c>
      <c r="AC26" s="12">
        <v>6.0868055555555557E-2</v>
      </c>
      <c r="AD26" s="2">
        <v>89</v>
      </c>
      <c r="AE26" s="12">
        <v>7.1145833333333339E-2</v>
      </c>
      <c r="AF26" s="2">
        <v>70</v>
      </c>
      <c r="AG26" s="12">
        <v>7.8449074074074074E-2</v>
      </c>
      <c r="AH26" s="2">
        <v>68</v>
      </c>
      <c r="AI26" s="12">
        <v>8.4699074074074066E-2</v>
      </c>
      <c r="AJ26" s="2">
        <v>49</v>
      </c>
      <c r="AK26" s="12">
        <v>9.0393518518518512E-2</v>
      </c>
      <c r="AL26" s="2">
        <v>78</v>
      </c>
      <c r="AM26" s="12">
        <v>9.5000000000000015E-2</v>
      </c>
      <c r="AN26" s="2">
        <v>40</v>
      </c>
      <c r="AO26" s="12">
        <v>0.10146990740740741</v>
      </c>
      <c r="AP26" s="2">
        <v>80</v>
      </c>
      <c r="AQ26" s="12">
        <v>0.10966435185185186</v>
      </c>
      <c r="AR26" s="2">
        <v>58</v>
      </c>
      <c r="AS26" s="12">
        <v>0.11914351851851852</v>
      </c>
      <c r="AT26" s="2">
        <v>79</v>
      </c>
      <c r="AU26" s="12">
        <v>0.12538194444444445</v>
      </c>
      <c r="AV26" s="2">
        <v>59</v>
      </c>
      <c r="AW26">
        <v>0.1388425925925926</v>
      </c>
      <c r="AX26" s="2">
        <v>97</v>
      </c>
      <c r="AY26">
        <v>0.14872685185185186</v>
      </c>
      <c r="AZ26" s="2">
        <v>91</v>
      </c>
      <c r="BA26">
        <v>0.18379629629629632</v>
      </c>
      <c r="BB26" s="2">
        <v>88</v>
      </c>
      <c r="BC26" s="12">
        <v>0.18692129629629628</v>
      </c>
      <c r="BD26" s="2">
        <v>77</v>
      </c>
      <c r="BE26" s="12">
        <v>0.19107638888888889</v>
      </c>
      <c r="BF26" s="2">
        <v>50</v>
      </c>
      <c r="BG26" s="12">
        <v>0.19590277777777776</v>
      </c>
      <c r="BH26" s="2">
        <v>39</v>
      </c>
      <c r="BI26" s="12">
        <v>0.20315972222222223</v>
      </c>
      <c r="BJ26" s="2" t="s">
        <v>199</v>
      </c>
      <c r="BK26" s="12">
        <v>0.20730324074074072</v>
      </c>
      <c r="BL26" s="2"/>
      <c r="BM26" s="12"/>
      <c r="BN26" s="2"/>
      <c r="BO26" s="12"/>
      <c r="BP26" s="2"/>
      <c r="BQ26" s="12"/>
      <c r="BR26" s="2"/>
      <c r="BS26" s="12"/>
      <c r="BT26" s="2"/>
      <c r="BU26" s="12"/>
      <c r="BV26" s="2"/>
      <c r="BW26" s="12"/>
      <c r="BX26" s="2"/>
      <c r="BY26" s="12"/>
      <c r="BZ26" s="2"/>
      <c r="CA26" s="12"/>
      <c r="CB26" s="2"/>
      <c r="CC26" s="12"/>
      <c r="CD26" s="2"/>
      <c r="CE26" s="12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10" customFormat="1" x14ac:dyDescent="0.25">
      <c r="A27" s="8"/>
      <c r="B27" s="9"/>
      <c r="C27" s="9"/>
      <c r="F27" s="9"/>
      <c r="H27" s="14"/>
      <c r="I27" s="40"/>
      <c r="J27" s="44"/>
      <c r="K27" s="44"/>
      <c r="L27" s="48"/>
      <c r="M27" s="11"/>
      <c r="N27" s="33"/>
      <c r="O27" s="52"/>
      <c r="P27" s="5">
        <v>98</v>
      </c>
      <c r="Q27" s="30">
        <v>1.1261574074074071E-2</v>
      </c>
      <c r="R27" s="31">
        <v>87</v>
      </c>
      <c r="S27" s="30">
        <v>4.7222222222222223E-3</v>
      </c>
      <c r="T27" s="31">
        <v>54</v>
      </c>
      <c r="U27" s="30">
        <v>8.5995370370370357E-3</v>
      </c>
      <c r="V27" s="31">
        <v>43</v>
      </c>
      <c r="W27" s="30">
        <v>6.8981481481481489E-3</v>
      </c>
      <c r="X27" s="31">
        <v>71</v>
      </c>
      <c r="Y27" s="30">
        <v>1.0810185185185185E-2</v>
      </c>
      <c r="Z27" s="31">
        <v>48</v>
      </c>
      <c r="AA27" s="30">
        <v>6.8981481481481489E-3</v>
      </c>
      <c r="AB27" s="31">
        <v>90</v>
      </c>
      <c r="AC27" s="30">
        <v>1.1678240740740741E-2</v>
      </c>
      <c r="AD27" s="31">
        <v>89</v>
      </c>
      <c r="AE27" s="30">
        <v>1.0277777777777778E-2</v>
      </c>
      <c r="AF27" s="31">
        <v>70</v>
      </c>
      <c r="AG27" s="30">
        <v>7.3032407407407412E-3</v>
      </c>
      <c r="AH27" s="31">
        <v>68</v>
      </c>
      <c r="AI27" s="30">
        <v>6.2499999999999995E-3</v>
      </c>
      <c r="AJ27" s="31">
        <v>49</v>
      </c>
      <c r="AK27" s="30">
        <v>5.6944444444444438E-3</v>
      </c>
      <c r="AL27" s="31">
        <v>78</v>
      </c>
      <c r="AM27" s="30">
        <v>4.6064814814814814E-3</v>
      </c>
      <c r="AN27" s="31">
        <v>40</v>
      </c>
      <c r="AO27" s="30">
        <v>6.4699074074074069E-3</v>
      </c>
      <c r="AP27" s="31">
        <v>80</v>
      </c>
      <c r="AQ27" s="30">
        <v>8.1944444444444452E-3</v>
      </c>
      <c r="AR27" s="31">
        <v>58</v>
      </c>
      <c r="AS27" s="30">
        <v>9.479166666666667E-3</v>
      </c>
      <c r="AT27" s="31">
        <v>79</v>
      </c>
      <c r="AU27" s="30">
        <v>6.238425925925925E-3</v>
      </c>
      <c r="AV27" s="31">
        <v>59</v>
      </c>
      <c r="AW27" s="30">
        <v>1.3460648148148147E-2</v>
      </c>
      <c r="AX27" s="31">
        <v>97</v>
      </c>
      <c r="AY27" s="30">
        <v>9.8842592592592576E-3</v>
      </c>
      <c r="AZ27" s="31">
        <v>91</v>
      </c>
      <c r="BA27" s="30">
        <v>3.5069444444444445E-2</v>
      </c>
      <c r="BB27" s="28">
        <v>88</v>
      </c>
      <c r="BC27" s="29">
        <v>3.1249999999999997E-3</v>
      </c>
      <c r="BD27" s="28">
        <v>77</v>
      </c>
      <c r="BE27" s="29">
        <v>4.155092592592593E-3</v>
      </c>
      <c r="BF27" s="28">
        <v>50</v>
      </c>
      <c r="BG27" s="29">
        <v>4.8263888888888887E-3</v>
      </c>
      <c r="BH27" s="28">
        <v>39</v>
      </c>
      <c r="BI27" s="29">
        <v>7.2569444444444443E-3</v>
      </c>
      <c r="BJ27" s="28" t="s">
        <v>199</v>
      </c>
      <c r="BK27" s="12">
        <v>0.20730324074074072</v>
      </c>
      <c r="BL27" s="2"/>
      <c r="BM27" s="12"/>
      <c r="BN27" s="2"/>
      <c r="BO27" s="12"/>
      <c r="BP27" s="2"/>
      <c r="BQ27" s="12"/>
      <c r="BR27" s="2"/>
      <c r="BS27" s="12"/>
      <c r="BT27" s="2"/>
      <c r="BU27" s="12"/>
      <c r="BV27" s="2"/>
      <c r="BW27" s="12"/>
      <c r="BX27" s="2"/>
      <c r="BY27" s="12"/>
      <c r="BZ27" s="2"/>
      <c r="CA27" s="12"/>
      <c r="CB27" s="2"/>
      <c r="CC27" s="12"/>
      <c r="CD27" s="2"/>
      <c r="CE27" s="12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x14ac:dyDescent="0.25">
      <c r="A28" s="7">
        <v>5</v>
      </c>
      <c r="B28" s="1" t="s">
        <v>56</v>
      </c>
      <c r="C28" s="1">
        <v>509</v>
      </c>
      <c r="D28" t="s">
        <v>57</v>
      </c>
      <c r="E28" t="s">
        <v>58</v>
      </c>
      <c r="F28" s="1">
        <v>1993</v>
      </c>
      <c r="G28" t="s">
        <v>59</v>
      </c>
      <c r="H28" s="13" t="s">
        <v>60</v>
      </c>
      <c r="I28" s="38">
        <v>2920</v>
      </c>
      <c r="J28" s="45">
        <f>K28-L28</f>
        <v>1470</v>
      </c>
      <c r="K28" s="43">
        <v>1470</v>
      </c>
      <c r="L28" s="47"/>
      <c r="M28" s="3">
        <v>0.40916666666666668</v>
      </c>
      <c r="N28" s="32">
        <v>0.2024074074074074</v>
      </c>
      <c r="O28" s="51">
        <v>5</v>
      </c>
      <c r="P28" s="24">
        <v>74</v>
      </c>
      <c r="Q28" s="25">
        <v>6.2731481481481484E-3</v>
      </c>
      <c r="R28" s="26">
        <v>56</v>
      </c>
      <c r="S28" s="25">
        <v>1.4305555555555557E-2</v>
      </c>
      <c r="T28" s="26">
        <v>85</v>
      </c>
      <c r="U28" s="25">
        <v>2.3969907407407409E-2</v>
      </c>
      <c r="V28" s="26">
        <v>75</v>
      </c>
      <c r="W28" s="25">
        <v>3.4803240740740739E-2</v>
      </c>
      <c r="X28" s="26">
        <v>66</v>
      </c>
      <c r="Y28" s="25">
        <v>4.4027777777777777E-2</v>
      </c>
      <c r="Z28" s="26">
        <v>35</v>
      </c>
      <c r="AA28" s="25">
        <v>5.2210648148148152E-2</v>
      </c>
      <c r="AB28" s="26">
        <v>55</v>
      </c>
      <c r="AC28" s="25">
        <v>5.5243055555555559E-2</v>
      </c>
      <c r="AD28" s="26">
        <v>86</v>
      </c>
      <c r="AE28" s="25">
        <v>6.5555555555555547E-2</v>
      </c>
      <c r="AF28" s="26">
        <v>65</v>
      </c>
      <c r="AG28" s="25">
        <v>7.3113425925925915E-2</v>
      </c>
      <c r="AH28" s="26">
        <v>94</v>
      </c>
      <c r="AI28" s="25">
        <v>8.8344907407407414E-2</v>
      </c>
      <c r="AJ28" s="26">
        <v>73</v>
      </c>
      <c r="AK28" s="25">
        <v>9.8842592592592593E-2</v>
      </c>
      <c r="AL28" s="26">
        <v>96</v>
      </c>
      <c r="AM28" s="25">
        <v>0.10886574074074074</v>
      </c>
      <c r="AN28" s="26">
        <v>83</v>
      </c>
      <c r="AO28" s="25">
        <v>0.11975694444444444</v>
      </c>
      <c r="AP28" s="26">
        <v>64</v>
      </c>
      <c r="AQ28" s="25">
        <v>0.12582175925925926</v>
      </c>
      <c r="AR28" s="26">
        <v>47</v>
      </c>
      <c r="AS28" s="25">
        <v>0.13362268518518519</v>
      </c>
      <c r="AT28" s="26">
        <v>36</v>
      </c>
      <c r="AU28" s="25">
        <v>0.1403587962962963</v>
      </c>
      <c r="AV28" s="26">
        <v>71</v>
      </c>
      <c r="AW28" s="27">
        <v>0.15158564814814815</v>
      </c>
      <c r="AX28" s="26">
        <v>43</v>
      </c>
      <c r="AY28" s="27">
        <v>0.15840277777777778</v>
      </c>
      <c r="AZ28" s="26">
        <v>57</v>
      </c>
      <c r="BA28" s="27">
        <v>0.16756944444444444</v>
      </c>
      <c r="BB28" s="26">
        <v>63</v>
      </c>
      <c r="BC28" s="25">
        <v>0.17766203703703706</v>
      </c>
      <c r="BD28" s="26">
        <v>95</v>
      </c>
      <c r="BE28" s="25">
        <v>0.18084490740740741</v>
      </c>
      <c r="BF28" s="26">
        <v>76</v>
      </c>
      <c r="BG28" s="25">
        <v>0.18877314814814816</v>
      </c>
      <c r="BH28" s="26">
        <v>54</v>
      </c>
      <c r="BI28" s="25">
        <v>0.19665509259259259</v>
      </c>
      <c r="BJ28" s="26">
        <v>37</v>
      </c>
      <c r="BK28" s="12">
        <v>0.20127314814814815</v>
      </c>
      <c r="BL28" s="2" t="s">
        <v>199</v>
      </c>
      <c r="BM28" s="12">
        <v>0.2024074074074074</v>
      </c>
      <c r="BO28" s="12"/>
      <c r="BQ28" s="12"/>
      <c r="BS28" s="12"/>
      <c r="BU28" s="12"/>
      <c r="BW28" s="12"/>
      <c r="BY28" s="12"/>
      <c r="CA28" s="12"/>
      <c r="CC28" s="12"/>
      <c r="CE28" s="12"/>
    </row>
    <row r="29" spans="1:99" x14ac:dyDescent="0.25">
      <c r="D29" t="s">
        <v>61</v>
      </c>
      <c r="E29" t="s">
        <v>62</v>
      </c>
      <c r="F29" s="1">
        <v>1994</v>
      </c>
      <c r="G29" t="s">
        <v>59</v>
      </c>
      <c r="H29" s="13"/>
      <c r="I29" s="38"/>
      <c r="L29" s="47"/>
      <c r="M29" s="3"/>
      <c r="N29" s="32"/>
      <c r="O29" s="51"/>
      <c r="P29" s="23">
        <v>74</v>
      </c>
      <c r="Q29" s="29">
        <v>6.2731481481481484E-3</v>
      </c>
      <c r="R29" s="28">
        <v>56</v>
      </c>
      <c r="S29" s="29">
        <v>8.0324074074074065E-3</v>
      </c>
      <c r="T29" s="28">
        <v>85</v>
      </c>
      <c r="U29" s="29">
        <v>9.6643518518518511E-3</v>
      </c>
      <c r="V29" s="28">
        <v>75</v>
      </c>
      <c r="W29" s="29">
        <v>1.0833333333333334E-2</v>
      </c>
      <c r="X29" s="28">
        <v>66</v>
      </c>
      <c r="Y29" s="29">
        <v>9.2245370370370363E-3</v>
      </c>
      <c r="Z29" s="28">
        <v>35</v>
      </c>
      <c r="AA29" s="29">
        <v>8.1828703703703699E-3</v>
      </c>
      <c r="AB29" s="28">
        <v>55</v>
      </c>
      <c r="AC29" s="29">
        <v>3.0324074074074073E-3</v>
      </c>
      <c r="AD29" s="28">
        <v>86</v>
      </c>
      <c r="AE29" s="29">
        <v>1.03125E-2</v>
      </c>
      <c r="AF29" s="28">
        <v>65</v>
      </c>
      <c r="AG29" s="29">
        <v>7.5578703703703702E-3</v>
      </c>
      <c r="AH29" s="28">
        <v>94</v>
      </c>
      <c r="AI29" s="29">
        <v>1.5231481481481483E-2</v>
      </c>
      <c r="AJ29" s="28">
        <v>73</v>
      </c>
      <c r="AK29" s="29">
        <v>1.0497685185185186E-2</v>
      </c>
      <c r="AL29" s="28">
        <v>96</v>
      </c>
      <c r="AM29" s="29">
        <v>1.0023148148148147E-2</v>
      </c>
      <c r="AN29" s="28">
        <v>83</v>
      </c>
      <c r="AO29" s="29">
        <v>1.0891203703703703E-2</v>
      </c>
      <c r="AP29" s="28">
        <v>64</v>
      </c>
      <c r="AQ29" s="29">
        <v>6.0648148148148145E-3</v>
      </c>
      <c r="AR29" s="28">
        <v>47</v>
      </c>
      <c r="AS29" s="29">
        <v>7.8009259259259256E-3</v>
      </c>
      <c r="AT29" s="28">
        <v>36</v>
      </c>
      <c r="AU29" s="29">
        <v>6.7361111111111103E-3</v>
      </c>
      <c r="AV29" s="28">
        <v>71</v>
      </c>
      <c r="AW29" s="29">
        <v>1.1226851851851854E-2</v>
      </c>
      <c r="AX29" s="28">
        <v>43</v>
      </c>
      <c r="AY29" s="29">
        <v>6.8171296296296287E-3</v>
      </c>
      <c r="AZ29" s="28">
        <v>57</v>
      </c>
      <c r="BA29" s="29">
        <v>9.1666666666666667E-3</v>
      </c>
      <c r="BB29" s="28">
        <v>63</v>
      </c>
      <c r="BC29" s="29">
        <v>1.0092592592592592E-2</v>
      </c>
      <c r="BD29" s="28">
        <v>95</v>
      </c>
      <c r="BE29" s="29">
        <v>3.1828703703703702E-3</v>
      </c>
      <c r="BF29" s="28">
        <v>76</v>
      </c>
      <c r="BG29" s="29">
        <v>7.9282407407407409E-3</v>
      </c>
      <c r="BH29" s="28">
        <v>54</v>
      </c>
      <c r="BI29" s="29">
        <v>7.8819444444444432E-3</v>
      </c>
      <c r="BJ29" s="28">
        <v>37</v>
      </c>
      <c r="BK29" s="12">
        <v>4.6180555555555558E-3</v>
      </c>
      <c r="BM29" s="12"/>
      <c r="BO29" s="12"/>
      <c r="BQ29" s="12"/>
      <c r="BS29" s="12"/>
      <c r="BU29" s="12"/>
      <c r="BW29" s="12"/>
      <c r="BY29" s="12"/>
      <c r="CA29" s="12"/>
      <c r="CC29" s="12"/>
      <c r="CE29" s="12"/>
    </row>
    <row r="30" spans="1:99" s="10" customFormat="1" x14ac:dyDescent="0.25">
      <c r="A30" s="7"/>
      <c r="B30" s="1"/>
      <c r="C30" s="1"/>
      <c r="D30"/>
      <c r="E30"/>
      <c r="F30" s="1"/>
      <c r="G30"/>
      <c r="H30"/>
      <c r="I30" s="38"/>
      <c r="J30" s="43">
        <v>1450</v>
      </c>
      <c r="K30" s="43">
        <v>1450</v>
      </c>
      <c r="L30" s="47"/>
      <c r="M30" s="3"/>
      <c r="N30" s="32">
        <v>0.20675925925925928</v>
      </c>
      <c r="O30" s="51">
        <v>5</v>
      </c>
      <c r="P30" s="22">
        <v>98</v>
      </c>
      <c r="Q30" s="12">
        <v>1.1585648148148149E-2</v>
      </c>
      <c r="R30" s="2">
        <v>87</v>
      </c>
      <c r="S30" s="12">
        <v>1.7604166666666667E-2</v>
      </c>
      <c r="T30" s="2">
        <v>54</v>
      </c>
      <c r="U30" s="12">
        <v>2.6921296296296294E-2</v>
      </c>
      <c r="V30" s="2">
        <v>43</v>
      </c>
      <c r="W30" s="12">
        <v>3.4097222222222223E-2</v>
      </c>
      <c r="X30" s="2">
        <v>71</v>
      </c>
      <c r="Y30" s="12">
        <v>4.4537037037037042E-2</v>
      </c>
      <c r="Z30" s="2">
        <v>48</v>
      </c>
      <c r="AA30" s="12">
        <v>5.2083333333333336E-2</v>
      </c>
      <c r="AB30" s="2">
        <v>90</v>
      </c>
      <c r="AC30" s="12">
        <v>6.206018518518519E-2</v>
      </c>
      <c r="AD30" s="2">
        <v>89</v>
      </c>
      <c r="AE30" s="12">
        <v>7.2777777777777775E-2</v>
      </c>
      <c r="AF30" s="2">
        <v>70</v>
      </c>
      <c r="AG30" s="12">
        <v>8.1712962962962959E-2</v>
      </c>
      <c r="AH30" s="2">
        <v>68</v>
      </c>
      <c r="AI30" s="12">
        <v>8.9351851851851849E-2</v>
      </c>
      <c r="AJ30" s="2">
        <v>49</v>
      </c>
      <c r="AK30" s="12">
        <v>9.600694444444445E-2</v>
      </c>
      <c r="AL30" s="2">
        <v>78</v>
      </c>
      <c r="AM30" s="12">
        <v>0.10049768518518519</v>
      </c>
      <c r="AN30" s="2">
        <v>40</v>
      </c>
      <c r="AO30" s="12">
        <v>0.10688657407407408</v>
      </c>
      <c r="AP30" s="2">
        <v>80</v>
      </c>
      <c r="AQ30" s="12">
        <v>0.11472222222222223</v>
      </c>
      <c r="AR30" s="2">
        <v>58</v>
      </c>
      <c r="AS30" s="12">
        <v>0.12796296296296297</v>
      </c>
      <c r="AT30" s="2">
        <v>79</v>
      </c>
      <c r="AU30" s="12">
        <v>0.13424768518518518</v>
      </c>
      <c r="AV30" s="2">
        <v>60</v>
      </c>
      <c r="AW30">
        <v>0.14465277777777777</v>
      </c>
      <c r="AX30" s="2">
        <v>59</v>
      </c>
      <c r="AY30">
        <v>0.15800925925925927</v>
      </c>
      <c r="AZ30" s="2">
        <v>91</v>
      </c>
      <c r="BA30">
        <v>0.18406250000000002</v>
      </c>
      <c r="BB30" s="2">
        <v>88</v>
      </c>
      <c r="BC30" s="12">
        <v>0.18812499999999999</v>
      </c>
      <c r="BD30" s="2">
        <v>77</v>
      </c>
      <c r="BE30" s="12">
        <v>0.19233796296296299</v>
      </c>
      <c r="BF30" s="2">
        <v>50</v>
      </c>
      <c r="BG30" s="12">
        <v>0.19760416666666666</v>
      </c>
      <c r="BH30" s="2">
        <v>39</v>
      </c>
      <c r="BI30" s="12">
        <v>0.20313657407407407</v>
      </c>
      <c r="BJ30" s="2" t="s">
        <v>199</v>
      </c>
      <c r="BK30" s="12">
        <v>0.20675925925925928</v>
      </c>
      <c r="BL30" s="2"/>
      <c r="BM30" s="12"/>
      <c r="BN30" s="2"/>
      <c r="BO30" s="12"/>
      <c r="BP30" s="2"/>
      <c r="BQ30" s="12"/>
      <c r="BR30" s="2"/>
      <c r="BS30" s="12"/>
      <c r="BT30" s="2"/>
      <c r="BU30" s="12"/>
      <c r="BV30" s="2"/>
      <c r="BW30" s="12"/>
      <c r="BX30" s="2"/>
      <c r="BY30" s="12"/>
      <c r="BZ30" s="2"/>
      <c r="CA30" s="12"/>
      <c r="CB30" s="2"/>
      <c r="CC30" s="12"/>
      <c r="CD30" s="2"/>
      <c r="CE30" s="12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0" customFormat="1" x14ac:dyDescent="0.25">
      <c r="A31" s="8"/>
      <c r="B31" s="9"/>
      <c r="C31" s="9"/>
      <c r="F31" s="9"/>
      <c r="H31" s="14"/>
      <c r="I31" s="40"/>
      <c r="J31" s="44"/>
      <c r="K31" s="44"/>
      <c r="L31" s="48"/>
      <c r="M31" s="11"/>
      <c r="N31" s="33"/>
      <c r="O31" s="52"/>
      <c r="P31" s="5">
        <v>98</v>
      </c>
      <c r="Q31" s="30">
        <v>1.1585648148148149E-2</v>
      </c>
      <c r="R31" s="31">
        <v>87</v>
      </c>
      <c r="S31" s="30">
        <v>6.0185185185185177E-3</v>
      </c>
      <c r="T31" s="31">
        <v>54</v>
      </c>
      <c r="U31" s="30">
        <v>9.3171296296296283E-3</v>
      </c>
      <c r="V31" s="31">
        <v>43</v>
      </c>
      <c r="W31" s="30">
        <v>7.1759259259259259E-3</v>
      </c>
      <c r="X31" s="31">
        <v>71</v>
      </c>
      <c r="Y31" s="30">
        <v>1.0439814814814813E-2</v>
      </c>
      <c r="Z31" s="31">
        <v>48</v>
      </c>
      <c r="AA31" s="30">
        <v>7.5462962962962966E-3</v>
      </c>
      <c r="AB31" s="31">
        <v>90</v>
      </c>
      <c r="AC31" s="30">
        <v>9.9768518518518531E-3</v>
      </c>
      <c r="AD31" s="31">
        <v>89</v>
      </c>
      <c r="AE31" s="30">
        <v>1.0717592592592593E-2</v>
      </c>
      <c r="AF31" s="31">
        <v>70</v>
      </c>
      <c r="AG31" s="30">
        <v>8.9351851851851866E-3</v>
      </c>
      <c r="AH31" s="31">
        <v>68</v>
      </c>
      <c r="AI31" s="30">
        <v>7.6388888888888886E-3</v>
      </c>
      <c r="AJ31" s="31">
        <v>49</v>
      </c>
      <c r="AK31" s="30">
        <v>6.6550925925925935E-3</v>
      </c>
      <c r="AL31" s="31">
        <v>78</v>
      </c>
      <c r="AM31" s="30">
        <v>4.4907407407407405E-3</v>
      </c>
      <c r="AN31" s="31">
        <v>40</v>
      </c>
      <c r="AO31" s="30">
        <v>6.3888888888888884E-3</v>
      </c>
      <c r="AP31" s="31">
        <v>80</v>
      </c>
      <c r="AQ31" s="30">
        <v>7.8356481481481489E-3</v>
      </c>
      <c r="AR31" s="31">
        <v>58</v>
      </c>
      <c r="AS31" s="30">
        <v>1.324074074074074E-2</v>
      </c>
      <c r="AT31" s="31">
        <v>79</v>
      </c>
      <c r="AU31" s="30">
        <v>6.2847222222222228E-3</v>
      </c>
      <c r="AV31" s="31">
        <v>60</v>
      </c>
      <c r="AW31" s="30">
        <v>1.0405092592592593E-2</v>
      </c>
      <c r="AX31" s="31">
        <v>59</v>
      </c>
      <c r="AY31" s="30">
        <v>1.3356481481481483E-2</v>
      </c>
      <c r="AZ31" s="31">
        <v>91</v>
      </c>
      <c r="BA31" s="30">
        <v>2.6053240740740738E-2</v>
      </c>
      <c r="BB31" s="28">
        <v>88</v>
      </c>
      <c r="BC31" s="29">
        <v>4.0624999999999993E-3</v>
      </c>
      <c r="BD31" s="28">
        <v>77</v>
      </c>
      <c r="BE31" s="29">
        <v>4.2129629629629626E-3</v>
      </c>
      <c r="BF31" s="28">
        <v>50</v>
      </c>
      <c r="BG31" s="29">
        <v>5.2662037037037035E-3</v>
      </c>
      <c r="BH31" s="28">
        <v>39</v>
      </c>
      <c r="BI31" s="29">
        <v>5.5324074074074069E-3</v>
      </c>
      <c r="BJ31" s="28" t="s">
        <v>199</v>
      </c>
      <c r="BK31" s="12">
        <v>0.20675925925925928</v>
      </c>
      <c r="BL31" s="2"/>
      <c r="BM31" s="12"/>
      <c r="BN31" s="2"/>
      <c r="BO31" s="12"/>
      <c r="BP31" s="2"/>
      <c r="BQ31" s="12"/>
      <c r="BR31" s="2"/>
      <c r="BS31" s="12"/>
      <c r="BT31" s="2"/>
      <c r="BU31" s="12"/>
      <c r="BV31" s="2"/>
      <c r="BW31" s="12"/>
      <c r="BX31" s="2"/>
      <c r="BY31" s="12"/>
      <c r="BZ31" s="2"/>
      <c r="CA31" s="12"/>
      <c r="CB31" s="2"/>
      <c r="CC31" s="12"/>
      <c r="CD31" s="2"/>
      <c r="CE31" s="12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x14ac:dyDescent="0.25">
      <c r="A32" s="7">
        <v>6</v>
      </c>
      <c r="B32" s="1" t="s">
        <v>64</v>
      </c>
      <c r="C32" s="1">
        <v>519</v>
      </c>
      <c r="D32" t="s">
        <v>65</v>
      </c>
      <c r="E32" t="s">
        <v>66</v>
      </c>
      <c r="F32" s="1">
        <v>1970</v>
      </c>
      <c r="G32" t="s">
        <v>30</v>
      </c>
      <c r="H32" s="13" t="s">
        <v>67</v>
      </c>
      <c r="I32" s="38">
        <v>2845</v>
      </c>
      <c r="J32" s="45">
        <f>K32-L32</f>
        <v>1345</v>
      </c>
      <c r="K32" s="43">
        <v>1420</v>
      </c>
      <c r="L32" s="47">
        <v>75</v>
      </c>
      <c r="M32" s="3">
        <v>0.42542824074074076</v>
      </c>
      <c r="N32" s="32">
        <v>0.21809027777777779</v>
      </c>
      <c r="O32" s="51">
        <v>8</v>
      </c>
      <c r="P32" s="24">
        <v>46</v>
      </c>
      <c r="Q32" s="25">
        <v>6.3194444444444444E-3</v>
      </c>
      <c r="R32" s="26">
        <v>74</v>
      </c>
      <c r="S32" s="25">
        <v>1.3113425925925926E-2</v>
      </c>
      <c r="T32" s="26">
        <v>56</v>
      </c>
      <c r="U32" s="25">
        <v>1.8263888888888889E-2</v>
      </c>
      <c r="V32" s="26">
        <v>85</v>
      </c>
      <c r="W32" s="25">
        <v>2.6446759259259264E-2</v>
      </c>
      <c r="X32" s="26">
        <v>75</v>
      </c>
      <c r="Y32" s="25">
        <v>3.7037037037037042E-2</v>
      </c>
      <c r="Z32" s="26">
        <v>66</v>
      </c>
      <c r="AA32" s="25">
        <v>4.4918981481481483E-2</v>
      </c>
      <c r="AB32" s="26">
        <v>84</v>
      </c>
      <c r="AC32" s="25">
        <v>5.2488425925925924E-2</v>
      </c>
      <c r="AD32" s="26">
        <v>53</v>
      </c>
      <c r="AE32" s="25">
        <v>6.5185185185185179E-2</v>
      </c>
      <c r="AF32" s="26">
        <v>45</v>
      </c>
      <c r="AG32" s="25">
        <v>7.1412037037037038E-2</v>
      </c>
      <c r="AH32" s="26">
        <v>35</v>
      </c>
      <c r="AI32" s="25">
        <v>8.3125000000000004E-2</v>
      </c>
      <c r="AJ32" s="26">
        <v>55</v>
      </c>
      <c r="AK32" s="25">
        <v>8.638888888888889E-2</v>
      </c>
      <c r="AL32" s="26">
        <v>86</v>
      </c>
      <c r="AM32" s="25">
        <v>9.7615740740740739E-2</v>
      </c>
      <c r="AN32" s="26">
        <v>65</v>
      </c>
      <c r="AO32" s="25">
        <v>0.11313657407407407</v>
      </c>
      <c r="AP32" s="26">
        <v>94</v>
      </c>
      <c r="AQ32" s="25">
        <v>0.12427083333333333</v>
      </c>
      <c r="AR32" s="26">
        <v>73</v>
      </c>
      <c r="AS32" s="25">
        <v>0.13645833333333332</v>
      </c>
      <c r="AT32" s="26">
        <v>67</v>
      </c>
      <c r="AU32" s="25">
        <v>0.14872685185185186</v>
      </c>
      <c r="AV32" s="26">
        <v>93</v>
      </c>
      <c r="AW32" s="27">
        <v>0.16494212962962962</v>
      </c>
      <c r="AX32" s="26">
        <v>44</v>
      </c>
      <c r="AY32" s="27">
        <v>0.17443287037037036</v>
      </c>
      <c r="AZ32" s="26">
        <v>47</v>
      </c>
      <c r="BA32" s="27">
        <v>0.18030092592592592</v>
      </c>
      <c r="BB32" s="26">
        <v>83</v>
      </c>
      <c r="BC32" s="25">
        <v>0.18996527777777775</v>
      </c>
      <c r="BD32" s="26">
        <v>71</v>
      </c>
      <c r="BE32" s="25">
        <v>0.19958333333333333</v>
      </c>
      <c r="BF32" s="26">
        <v>43</v>
      </c>
      <c r="BG32" s="25">
        <v>0.20627314814814815</v>
      </c>
      <c r="BH32" s="26">
        <v>54</v>
      </c>
      <c r="BI32" s="25">
        <v>0.21315972222222224</v>
      </c>
      <c r="BJ32" s="26">
        <v>37</v>
      </c>
      <c r="BK32" s="12">
        <v>0.21702546296296296</v>
      </c>
      <c r="BL32" s="2" t="s">
        <v>199</v>
      </c>
      <c r="BM32" s="12">
        <v>0.21809027777777779</v>
      </c>
      <c r="BO32" s="12"/>
      <c r="BQ32" s="12"/>
      <c r="BS32" s="12"/>
      <c r="BU32" s="12"/>
      <c r="BW32" s="12"/>
      <c r="BY32" s="12"/>
      <c r="CA32" s="12"/>
      <c r="CC32" s="12"/>
      <c r="CE32" s="12"/>
    </row>
    <row r="33" spans="1:99" x14ac:dyDescent="0.25">
      <c r="D33" t="s">
        <v>68</v>
      </c>
      <c r="E33" t="s">
        <v>69</v>
      </c>
      <c r="F33" s="1">
        <v>1970</v>
      </c>
      <c r="G33" t="s">
        <v>70</v>
      </c>
      <c r="H33" s="13"/>
      <c r="I33" s="38"/>
      <c r="L33" s="47"/>
      <c r="M33" s="3"/>
      <c r="N33" s="32"/>
      <c r="O33" s="51"/>
      <c r="P33" s="23">
        <v>46</v>
      </c>
      <c r="Q33" s="29">
        <v>6.3194444444444444E-3</v>
      </c>
      <c r="R33" s="28">
        <v>74</v>
      </c>
      <c r="S33" s="29">
        <v>6.7939814814814816E-3</v>
      </c>
      <c r="T33" s="28">
        <v>56</v>
      </c>
      <c r="U33" s="29">
        <v>5.1504629629629635E-3</v>
      </c>
      <c r="V33" s="28">
        <v>85</v>
      </c>
      <c r="W33" s="29">
        <v>8.1828703703703699E-3</v>
      </c>
      <c r="X33" s="28">
        <v>75</v>
      </c>
      <c r="Y33" s="29">
        <v>1.0590277777777777E-2</v>
      </c>
      <c r="Z33" s="28">
        <v>66</v>
      </c>
      <c r="AA33" s="29">
        <v>7.8819444444444432E-3</v>
      </c>
      <c r="AB33" s="28">
        <v>84</v>
      </c>
      <c r="AC33" s="29">
        <v>7.5694444444444446E-3</v>
      </c>
      <c r="AD33" s="28">
        <v>53</v>
      </c>
      <c r="AE33" s="29">
        <v>1.269675925925926E-2</v>
      </c>
      <c r="AF33" s="28">
        <v>45</v>
      </c>
      <c r="AG33" s="29">
        <v>6.2268518518518515E-3</v>
      </c>
      <c r="AH33" s="28">
        <v>35</v>
      </c>
      <c r="AI33" s="29">
        <v>1.1712962962962965E-2</v>
      </c>
      <c r="AJ33" s="28">
        <v>55</v>
      </c>
      <c r="AK33" s="29">
        <v>3.2638888888888891E-3</v>
      </c>
      <c r="AL33" s="28">
        <v>86</v>
      </c>
      <c r="AM33" s="29">
        <v>1.1226851851851854E-2</v>
      </c>
      <c r="AN33" s="28">
        <v>65</v>
      </c>
      <c r="AO33" s="29">
        <v>1.5520833333333333E-2</v>
      </c>
      <c r="AP33" s="28">
        <v>94</v>
      </c>
      <c r="AQ33" s="29">
        <v>1.113425925925926E-2</v>
      </c>
      <c r="AR33" s="28">
        <v>73</v>
      </c>
      <c r="AS33" s="29">
        <v>1.2187500000000002E-2</v>
      </c>
      <c r="AT33" s="28">
        <v>67</v>
      </c>
      <c r="AU33" s="29">
        <v>1.2268518518518519E-2</v>
      </c>
      <c r="AV33" s="28">
        <v>93</v>
      </c>
      <c r="AW33" s="29">
        <v>1.621527777777778E-2</v>
      </c>
      <c r="AX33" s="28">
        <v>44</v>
      </c>
      <c r="AY33" s="29">
        <v>9.4907407407407406E-3</v>
      </c>
      <c r="AZ33" s="28">
        <v>47</v>
      </c>
      <c r="BA33" s="29">
        <v>5.8680555555555543E-3</v>
      </c>
      <c r="BB33" s="28">
        <v>83</v>
      </c>
      <c r="BC33" s="29">
        <v>9.6643518518518511E-3</v>
      </c>
      <c r="BD33" s="28">
        <v>71</v>
      </c>
      <c r="BE33" s="29">
        <v>9.618055555555555E-3</v>
      </c>
      <c r="BF33" s="28">
        <v>43</v>
      </c>
      <c r="BG33" s="29">
        <v>6.6898148148148142E-3</v>
      </c>
      <c r="BH33" s="28">
        <v>54</v>
      </c>
      <c r="BI33" s="29">
        <v>6.8865740740740736E-3</v>
      </c>
      <c r="BJ33" s="28">
        <v>37</v>
      </c>
      <c r="BK33" s="12">
        <v>3.8657407407407408E-3</v>
      </c>
      <c r="BM33" s="12"/>
      <c r="BO33" s="12"/>
      <c r="BQ33" s="12"/>
      <c r="BS33" s="12"/>
      <c r="BU33" s="12"/>
      <c r="BW33" s="12"/>
      <c r="BY33" s="12"/>
      <c r="CA33" s="12"/>
      <c r="CC33" s="12"/>
      <c r="CE33" s="12"/>
    </row>
    <row r="34" spans="1:99" s="10" customFormat="1" x14ac:dyDescent="0.25">
      <c r="A34" s="7"/>
      <c r="B34" s="1"/>
      <c r="C34" s="1"/>
      <c r="D34"/>
      <c r="E34"/>
      <c r="F34" s="1"/>
      <c r="G34"/>
      <c r="H34"/>
      <c r="I34" s="38"/>
      <c r="J34" s="43">
        <v>1500</v>
      </c>
      <c r="K34" s="43">
        <v>1500</v>
      </c>
      <c r="L34" s="47"/>
      <c r="M34" s="3"/>
      <c r="N34" s="32">
        <v>0.20733796296296295</v>
      </c>
      <c r="O34" s="51">
        <v>6</v>
      </c>
      <c r="P34" s="22">
        <v>98</v>
      </c>
      <c r="Q34" s="12">
        <v>1.1736111111111109E-2</v>
      </c>
      <c r="R34" s="2">
        <v>87</v>
      </c>
      <c r="S34" s="12">
        <v>1.7083333333333336E-2</v>
      </c>
      <c r="T34" s="2">
        <v>54</v>
      </c>
      <c r="U34" s="12">
        <v>2.642361111111111E-2</v>
      </c>
      <c r="V34" s="2">
        <v>43</v>
      </c>
      <c r="W34" s="12">
        <v>3.3032407407407406E-2</v>
      </c>
      <c r="X34" s="2">
        <v>48</v>
      </c>
      <c r="Y34" s="12">
        <v>4.5185185185185189E-2</v>
      </c>
      <c r="Z34" s="2">
        <v>90</v>
      </c>
      <c r="AA34" s="12">
        <v>5.5729166666666663E-2</v>
      </c>
      <c r="AB34" s="2">
        <v>89</v>
      </c>
      <c r="AC34" s="12">
        <v>6.6956018518518512E-2</v>
      </c>
      <c r="AD34" s="2">
        <v>70</v>
      </c>
      <c r="AE34" s="12">
        <v>7.5462962962962968E-2</v>
      </c>
      <c r="AF34" s="2">
        <v>68</v>
      </c>
      <c r="AG34" s="12">
        <v>8.184027777777779E-2</v>
      </c>
      <c r="AH34" s="2">
        <v>49</v>
      </c>
      <c r="AI34" s="12">
        <v>8.8935185185185187E-2</v>
      </c>
      <c r="AJ34" s="2">
        <v>78</v>
      </c>
      <c r="AK34" s="12">
        <v>9.3946759259259258E-2</v>
      </c>
      <c r="AL34" s="2">
        <v>40</v>
      </c>
      <c r="AM34" s="12">
        <v>0.10041666666666667</v>
      </c>
      <c r="AN34" s="2">
        <v>80</v>
      </c>
      <c r="AO34" s="12">
        <v>0.10704861111111112</v>
      </c>
      <c r="AP34" s="2">
        <v>58</v>
      </c>
      <c r="AQ34" s="12">
        <v>0.12347222222222222</v>
      </c>
      <c r="AR34" s="2">
        <v>79</v>
      </c>
      <c r="AS34" s="12">
        <v>0.12915509259259259</v>
      </c>
      <c r="AT34" s="2">
        <v>59</v>
      </c>
      <c r="AU34" s="12">
        <v>0.14093749999999999</v>
      </c>
      <c r="AV34" s="2">
        <v>97</v>
      </c>
      <c r="AW34">
        <v>0.14936342592592591</v>
      </c>
      <c r="AX34" s="2">
        <v>38</v>
      </c>
      <c r="AY34">
        <v>0.15608796296296296</v>
      </c>
      <c r="AZ34" s="2">
        <v>69</v>
      </c>
      <c r="BA34">
        <v>0.16020833333333334</v>
      </c>
      <c r="BB34" s="2">
        <v>88</v>
      </c>
      <c r="BC34" s="12">
        <v>0.17789351851851853</v>
      </c>
      <c r="BD34" s="2">
        <v>91</v>
      </c>
      <c r="BE34" s="12">
        <v>0.18253472222222222</v>
      </c>
      <c r="BF34" s="2">
        <v>77</v>
      </c>
      <c r="BG34" s="12">
        <v>0.19000000000000003</v>
      </c>
      <c r="BH34" s="2">
        <v>50</v>
      </c>
      <c r="BI34" s="12">
        <v>0.19548611111111111</v>
      </c>
      <c r="BJ34" s="2">
        <v>39</v>
      </c>
      <c r="BK34" s="12">
        <v>0.20256944444444444</v>
      </c>
      <c r="BL34" s="2" t="s">
        <v>199</v>
      </c>
      <c r="BM34" s="12">
        <v>0.20733796296296295</v>
      </c>
      <c r="BN34" s="2"/>
      <c r="BO34" s="12"/>
      <c r="BP34" s="2"/>
      <c r="BQ34" s="12"/>
      <c r="BR34" s="2"/>
      <c r="BS34" s="12"/>
      <c r="BT34" s="2"/>
      <c r="BU34" s="12"/>
      <c r="BV34" s="2"/>
      <c r="BW34" s="12"/>
      <c r="BX34" s="2"/>
      <c r="BY34" s="12"/>
      <c r="BZ34" s="2"/>
      <c r="CA34" s="12"/>
      <c r="CB34" s="2"/>
      <c r="CC34" s="12"/>
      <c r="CD34" s="2"/>
      <c r="CE34" s="12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10" customFormat="1" x14ac:dyDescent="0.25">
      <c r="A35" s="8"/>
      <c r="B35" s="9"/>
      <c r="C35" s="9"/>
      <c r="F35" s="9"/>
      <c r="H35" s="14"/>
      <c r="I35" s="40"/>
      <c r="J35" s="44"/>
      <c r="K35" s="44"/>
      <c r="L35" s="48"/>
      <c r="M35" s="11"/>
      <c r="N35" s="33"/>
      <c r="O35" s="52"/>
      <c r="P35" s="5">
        <v>98</v>
      </c>
      <c r="Q35" s="30">
        <v>1.1736111111111109E-2</v>
      </c>
      <c r="R35" s="31">
        <v>87</v>
      </c>
      <c r="S35" s="30">
        <v>5.347222222222222E-3</v>
      </c>
      <c r="T35" s="31">
        <v>54</v>
      </c>
      <c r="U35" s="30">
        <v>9.3402777777777772E-3</v>
      </c>
      <c r="V35" s="31">
        <v>43</v>
      </c>
      <c r="W35" s="30">
        <v>6.6087962962962966E-3</v>
      </c>
      <c r="X35" s="31">
        <v>48</v>
      </c>
      <c r="Y35" s="30">
        <v>1.2152777777777778E-2</v>
      </c>
      <c r="Z35" s="31">
        <v>90</v>
      </c>
      <c r="AA35" s="30">
        <v>1.0543981481481481E-2</v>
      </c>
      <c r="AB35" s="31">
        <v>89</v>
      </c>
      <c r="AC35" s="30">
        <v>1.1226851851851854E-2</v>
      </c>
      <c r="AD35" s="31">
        <v>70</v>
      </c>
      <c r="AE35" s="30">
        <v>8.5069444444444437E-3</v>
      </c>
      <c r="AF35" s="31">
        <v>68</v>
      </c>
      <c r="AG35" s="30">
        <v>6.3773148148148148E-3</v>
      </c>
      <c r="AH35" s="31">
        <v>49</v>
      </c>
      <c r="AI35" s="30">
        <v>7.0949074074074074E-3</v>
      </c>
      <c r="AJ35" s="31">
        <v>78</v>
      </c>
      <c r="AK35" s="30">
        <v>5.0115740740740737E-3</v>
      </c>
      <c r="AL35" s="31">
        <v>40</v>
      </c>
      <c r="AM35" s="30">
        <v>6.4699074074074069E-3</v>
      </c>
      <c r="AN35" s="31">
        <v>80</v>
      </c>
      <c r="AO35" s="30">
        <v>6.6319444444444446E-3</v>
      </c>
      <c r="AP35" s="31">
        <v>58</v>
      </c>
      <c r="AQ35" s="30">
        <v>1.6423611111111111E-2</v>
      </c>
      <c r="AR35" s="31">
        <v>79</v>
      </c>
      <c r="AS35" s="30">
        <v>5.6828703703703702E-3</v>
      </c>
      <c r="AT35" s="31">
        <v>59</v>
      </c>
      <c r="AU35" s="30">
        <v>1.1782407407407406E-2</v>
      </c>
      <c r="AV35" s="31">
        <v>97</v>
      </c>
      <c r="AW35" s="30">
        <v>8.4259259259259253E-3</v>
      </c>
      <c r="AX35" s="31">
        <v>38</v>
      </c>
      <c r="AY35" s="30">
        <v>6.7245370370370367E-3</v>
      </c>
      <c r="AZ35" s="31">
        <v>69</v>
      </c>
      <c r="BA35" s="30">
        <v>4.1203703703703706E-3</v>
      </c>
      <c r="BB35" s="28">
        <v>88</v>
      </c>
      <c r="BC35" s="29">
        <v>1.7685185185185182E-2</v>
      </c>
      <c r="BD35" s="28">
        <v>91</v>
      </c>
      <c r="BE35" s="29">
        <v>4.6412037037037038E-3</v>
      </c>
      <c r="BF35" s="28">
        <v>77</v>
      </c>
      <c r="BG35" s="29">
        <v>7.4652777777777781E-3</v>
      </c>
      <c r="BH35" s="28">
        <v>50</v>
      </c>
      <c r="BI35" s="29">
        <v>5.4861111111111117E-3</v>
      </c>
      <c r="BJ35" s="28">
        <v>39</v>
      </c>
      <c r="BK35" s="12">
        <v>7.083333333333333E-3</v>
      </c>
      <c r="BL35" s="2" t="s">
        <v>199</v>
      </c>
      <c r="BM35" s="12">
        <v>0.20733796296296295</v>
      </c>
      <c r="BN35" s="2"/>
      <c r="BO35" s="12"/>
      <c r="BP35" s="2"/>
      <c r="BQ35" s="12"/>
      <c r="BR35" s="2"/>
      <c r="BS35" s="12"/>
      <c r="BT35" s="2"/>
      <c r="BU35" s="12"/>
      <c r="BV35" s="2"/>
      <c r="BW35" s="12"/>
      <c r="BX35" s="2"/>
      <c r="BY35" s="12"/>
      <c r="BZ35" s="2"/>
      <c r="CA35" s="12"/>
      <c r="CB35" s="2"/>
      <c r="CC35" s="12"/>
      <c r="CD35" s="2"/>
      <c r="CE35" s="12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x14ac:dyDescent="0.25">
      <c r="A36" s="7">
        <v>7</v>
      </c>
      <c r="B36" s="1" t="s">
        <v>55</v>
      </c>
      <c r="C36" s="1">
        <v>522</v>
      </c>
      <c r="D36" t="s">
        <v>72</v>
      </c>
      <c r="E36" t="s">
        <v>73</v>
      </c>
      <c r="F36" s="1">
        <v>1995</v>
      </c>
      <c r="G36" t="s">
        <v>74</v>
      </c>
      <c r="H36" s="13" t="s">
        <v>75</v>
      </c>
      <c r="I36" s="38">
        <v>2670</v>
      </c>
      <c r="J36" s="45">
        <f>K36-L36</f>
        <v>1270</v>
      </c>
      <c r="K36" s="43">
        <v>1270</v>
      </c>
      <c r="L36" s="47"/>
      <c r="M36" s="3">
        <v>0.37864583333333335</v>
      </c>
      <c r="N36" s="32">
        <v>0.17445601851851852</v>
      </c>
      <c r="O36" s="51">
        <v>10</v>
      </c>
      <c r="P36" s="24">
        <v>56</v>
      </c>
      <c r="Q36" s="25">
        <v>7.4421296296296293E-3</v>
      </c>
      <c r="R36" s="26">
        <v>74</v>
      </c>
      <c r="S36" s="25">
        <v>1.7766203703703704E-2</v>
      </c>
      <c r="T36" s="26">
        <v>75</v>
      </c>
      <c r="U36" s="25">
        <v>2.4988425925925928E-2</v>
      </c>
      <c r="V36" s="26">
        <v>66</v>
      </c>
      <c r="W36" s="25">
        <v>3.1504629629629625E-2</v>
      </c>
      <c r="X36" s="26">
        <v>35</v>
      </c>
      <c r="Y36" s="25">
        <v>4.2141203703703702E-2</v>
      </c>
      <c r="Z36" s="26">
        <v>55</v>
      </c>
      <c r="AA36" s="25">
        <v>4.5196759259259256E-2</v>
      </c>
      <c r="AB36" s="26">
        <v>86</v>
      </c>
      <c r="AC36" s="25">
        <v>5.6643518518518517E-2</v>
      </c>
      <c r="AD36" s="26">
        <v>65</v>
      </c>
      <c r="AE36" s="25">
        <v>6.4224537037037038E-2</v>
      </c>
      <c r="AF36" s="26">
        <v>73</v>
      </c>
      <c r="AG36" s="25">
        <v>7.3402777777777775E-2</v>
      </c>
      <c r="AH36" s="26">
        <v>96</v>
      </c>
      <c r="AI36" s="25">
        <v>8.3518518518518506E-2</v>
      </c>
      <c r="AJ36" s="26">
        <v>47</v>
      </c>
      <c r="AK36" s="25">
        <v>9.3900462962962963E-2</v>
      </c>
      <c r="AL36" s="26">
        <v>64</v>
      </c>
      <c r="AM36" s="25">
        <v>9.9409722222222219E-2</v>
      </c>
      <c r="AN36" s="26">
        <v>83</v>
      </c>
      <c r="AO36" s="25">
        <v>0.11011574074074075</v>
      </c>
      <c r="AP36" s="26">
        <v>71</v>
      </c>
      <c r="AQ36" s="25">
        <v>0.12429398148148148</v>
      </c>
      <c r="AR36" s="26">
        <v>43</v>
      </c>
      <c r="AS36" s="25">
        <v>0.12989583333333335</v>
      </c>
      <c r="AT36" s="26">
        <v>57</v>
      </c>
      <c r="AU36" s="25">
        <v>0.14525462962962962</v>
      </c>
      <c r="AV36" s="26">
        <v>63</v>
      </c>
      <c r="AW36" s="27">
        <v>0.15523148148148147</v>
      </c>
      <c r="AX36" s="26">
        <v>95</v>
      </c>
      <c r="AY36" s="27">
        <v>0.1575115740740741</v>
      </c>
      <c r="AZ36" s="26">
        <v>76</v>
      </c>
      <c r="BA36" s="27">
        <v>0.16408564814814816</v>
      </c>
      <c r="BB36" s="26">
        <v>54</v>
      </c>
      <c r="BC36" s="25">
        <v>0.17002314814814815</v>
      </c>
      <c r="BD36" s="26">
        <v>37</v>
      </c>
      <c r="BE36" s="25">
        <v>0.17374999999999999</v>
      </c>
      <c r="BF36" s="26" t="s">
        <v>199</v>
      </c>
      <c r="BG36" s="25">
        <v>0.17445601851851852</v>
      </c>
      <c r="BH36" s="26"/>
      <c r="BI36" s="25"/>
      <c r="BJ36" s="26"/>
      <c r="BK36" s="12"/>
      <c r="BM36" s="12"/>
      <c r="BO36" s="12"/>
      <c r="BQ36" s="12"/>
      <c r="BS36" s="12"/>
      <c r="BU36" s="12"/>
      <c r="BW36" s="12"/>
      <c r="BY36" s="12"/>
      <c r="CA36" s="12"/>
      <c r="CC36" s="12"/>
      <c r="CE36" s="12"/>
    </row>
    <row r="37" spans="1:99" x14ac:dyDescent="0.25">
      <c r="D37" t="s">
        <v>76</v>
      </c>
      <c r="E37" t="s">
        <v>77</v>
      </c>
      <c r="F37" s="1">
        <v>1996</v>
      </c>
      <c r="G37" t="s">
        <v>78</v>
      </c>
      <c r="H37" s="13"/>
      <c r="I37" s="38"/>
      <c r="L37" s="47"/>
      <c r="M37" s="3"/>
      <c r="N37" s="32"/>
      <c r="O37" s="51"/>
      <c r="P37" s="23">
        <v>56</v>
      </c>
      <c r="Q37" s="29">
        <v>7.4421296296296293E-3</v>
      </c>
      <c r="R37" s="28">
        <v>74</v>
      </c>
      <c r="S37" s="29">
        <v>1.0324074074074074E-2</v>
      </c>
      <c r="T37" s="28">
        <v>75</v>
      </c>
      <c r="U37" s="29">
        <v>7.2222222222222228E-3</v>
      </c>
      <c r="V37" s="28">
        <v>66</v>
      </c>
      <c r="W37" s="29">
        <v>6.5162037037037037E-3</v>
      </c>
      <c r="X37" s="28">
        <v>35</v>
      </c>
      <c r="Y37" s="29">
        <v>1.0636574074074074E-2</v>
      </c>
      <c r="Z37" s="28">
        <v>55</v>
      </c>
      <c r="AA37" s="29">
        <v>3.0555555555555557E-3</v>
      </c>
      <c r="AB37" s="28">
        <v>86</v>
      </c>
      <c r="AC37" s="29">
        <v>1.1446759259259261E-2</v>
      </c>
      <c r="AD37" s="28">
        <v>65</v>
      </c>
      <c r="AE37" s="29">
        <v>7.5810185185185182E-3</v>
      </c>
      <c r="AF37" s="28">
        <v>73</v>
      </c>
      <c r="AG37" s="29">
        <v>9.1782407407407403E-3</v>
      </c>
      <c r="AH37" s="28">
        <v>96</v>
      </c>
      <c r="AI37" s="29">
        <v>1.0115740740740741E-2</v>
      </c>
      <c r="AJ37" s="28">
        <v>47</v>
      </c>
      <c r="AK37" s="29">
        <v>1.0381944444444444E-2</v>
      </c>
      <c r="AL37" s="28">
        <v>64</v>
      </c>
      <c r="AM37" s="29">
        <v>5.5092592592592589E-3</v>
      </c>
      <c r="AN37" s="28">
        <v>83</v>
      </c>
      <c r="AO37" s="29">
        <v>1.0706018518518517E-2</v>
      </c>
      <c r="AP37" s="28">
        <v>71</v>
      </c>
      <c r="AQ37" s="29">
        <v>1.4178240740740741E-2</v>
      </c>
      <c r="AR37" s="28">
        <v>43</v>
      </c>
      <c r="AS37" s="29">
        <v>5.6018518518518518E-3</v>
      </c>
      <c r="AT37" s="28">
        <v>57</v>
      </c>
      <c r="AU37" s="29">
        <v>1.5358796296296296E-2</v>
      </c>
      <c r="AV37" s="28">
        <v>63</v>
      </c>
      <c r="AW37" s="29">
        <v>9.9768518518518531E-3</v>
      </c>
      <c r="AX37" s="28">
        <v>95</v>
      </c>
      <c r="AY37" s="29">
        <v>2.2800925925925927E-3</v>
      </c>
      <c r="AZ37" s="28">
        <v>76</v>
      </c>
      <c r="BA37" s="29">
        <v>6.5740740740740733E-3</v>
      </c>
      <c r="BB37" s="28">
        <v>54</v>
      </c>
      <c r="BC37" s="29">
        <v>5.9375000000000009E-3</v>
      </c>
      <c r="BD37" s="28">
        <v>37</v>
      </c>
      <c r="BE37" s="29">
        <v>3.7268518518518514E-3</v>
      </c>
      <c r="BF37" s="28"/>
      <c r="BG37" s="29"/>
      <c r="BH37" s="28"/>
      <c r="BI37" s="29"/>
      <c r="BJ37" s="28"/>
      <c r="BK37" s="12"/>
      <c r="BM37" s="12"/>
      <c r="BO37" s="12"/>
      <c r="BQ37" s="12"/>
      <c r="BS37" s="12"/>
      <c r="BU37" s="12"/>
      <c r="BW37" s="12"/>
      <c r="BY37" s="12"/>
      <c r="CA37" s="12"/>
      <c r="CC37" s="12"/>
      <c r="CE37" s="12"/>
    </row>
    <row r="38" spans="1:99" s="10" customFormat="1" x14ac:dyDescent="0.25">
      <c r="A38" s="7"/>
      <c r="B38" s="1"/>
      <c r="C38" s="1"/>
      <c r="D38"/>
      <c r="E38"/>
      <c r="F38" s="1"/>
      <c r="G38"/>
      <c r="H38"/>
      <c r="I38" s="38"/>
      <c r="J38" s="43">
        <v>1400</v>
      </c>
      <c r="K38" s="43">
        <v>1400</v>
      </c>
      <c r="L38" s="47"/>
      <c r="M38" s="3"/>
      <c r="N38" s="32">
        <v>0.20418981481481482</v>
      </c>
      <c r="O38" s="51">
        <v>7</v>
      </c>
      <c r="P38" s="22">
        <v>98</v>
      </c>
      <c r="Q38" s="12">
        <v>1.1932870370370371E-2</v>
      </c>
      <c r="R38" s="2">
        <v>87</v>
      </c>
      <c r="S38" s="12">
        <v>1.6747685185185185E-2</v>
      </c>
      <c r="T38" s="2">
        <v>54</v>
      </c>
      <c r="U38" s="12">
        <v>2.5358796296296296E-2</v>
      </c>
      <c r="V38" s="2">
        <v>43</v>
      </c>
      <c r="W38" s="12">
        <v>3.2488425925925928E-2</v>
      </c>
      <c r="X38" s="2">
        <v>71</v>
      </c>
      <c r="Y38" s="12">
        <v>4.223379629629629E-2</v>
      </c>
      <c r="Z38" s="2">
        <v>48</v>
      </c>
      <c r="AA38" s="12">
        <v>4.8587962962962965E-2</v>
      </c>
      <c r="AB38" s="2">
        <v>90</v>
      </c>
      <c r="AC38" s="12">
        <v>5.8564814814814813E-2</v>
      </c>
      <c r="AD38" s="2">
        <v>89</v>
      </c>
      <c r="AE38" s="12">
        <v>6.8194444444444446E-2</v>
      </c>
      <c r="AF38" s="2">
        <v>70</v>
      </c>
      <c r="AG38" s="12">
        <v>7.5590277777777784E-2</v>
      </c>
      <c r="AH38" s="2">
        <v>49</v>
      </c>
      <c r="AI38" s="12">
        <v>8.0937499999999996E-2</v>
      </c>
      <c r="AJ38" s="2">
        <v>78</v>
      </c>
      <c r="AK38" s="12">
        <v>8.9305555555555569E-2</v>
      </c>
      <c r="AL38" s="2">
        <v>68</v>
      </c>
      <c r="AM38" s="12">
        <v>9.8796296296296285E-2</v>
      </c>
      <c r="AN38" s="2">
        <v>40</v>
      </c>
      <c r="AO38" s="12">
        <v>0.10586805555555556</v>
      </c>
      <c r="AP38" s="2">
        <v>80</v>
      </c>
      <c r="AQ38" s="12">
        <v>0.11226851851851853</v>
      </c>
      <c r="AR38" s="2">
        <v>58</v>
      </c>
      <c r="AS38" s="12">
        <v>0.12194444444444445</v>
      </c>
      <c r="AT38" s="2">
        <v>79</v>
      </c>
      <c r="AU38" s="12">
        <v>0.12822916666666667</v>
      </c>
      <c r="AV38" s="2">
        <v>60</v>
      </c>
      <c r="AW38">
        <v>0.14104166666666665</v>
      </c>
      <c r="AX38" s="2">
        <v>91</v>
      </c>
      <c r="AY38">
        <v>0.17541666666666667</v>
      </c>
      <c r="AZ38" s="2">
        <v>88</v>
      </c>
      <c r="BA38">
        <v>0.17925925925925926</v>
      </c>
      <c r="BB38" s="2">
        <v>77</v>
      </c>
      <c r="BC38" s="12">
        <v>0.18408564814814812</v>
      </c>
      <c r="BD38" s="2">
        <v>50</v>
      </c>
      <c r="BE38" s="12">
        <v>0.1895023148148148</v>
      </c>
      <c r="BF38" s="2">
        <v>50</v>
      </c>
      <c r="BG38" s="12">
        <v>0.19027777777777777</v>
      </c>
      <c r="BH38" s="2">
        <v>39</v>
      </c>
      <c r="BI38" s="12">
        <v>0.19952546296296295</v>
      </c>
      <c r="BJ38" s="2" t="s">
        <v>199</v>
      </c>
      <c r="BK38" s="12">
        <v>0.20418981481481482</v>
      </c>
      <c r="BL38" s="2"/>
      <c r="BM38" s="12"/>
      <c r="BN38" s="2"/>
      <c r="BO38" s="12"/>
      <c r="BP38" s="2"/>
      <c r="BQ38" s="12"/>
      <c r="BR38" s="2"/>
      <c r="BS38" s="12"/>
      <c r="BT38" s="2"/>
      <c r="BU38" s="12"/>
      <c r="BV38" s="2"/>
      <c r="BW38" s="12"/>
      <c r="BX38" s="2"/>
      <c r="BY38" s="12"/>
      <c r="BZ38" s="2"/>
      <c r="CA38" s="12"/>
      <c r="CB38" s="2"/>
      <c r="CC38" s="12"/>
      <c r="CD38" s="2"/>
      <c r="CE38" s="12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10" customFormat="1" x14ac:dyDescent="0.25">
      <c r="A39" s="8"/>
      <c r="B39" s="9"/>
      <c r="C39" s="9"/>
      <c r="F39" s="9"/>
      <c r="H39" s="14"/>
      <c r="I39" s="40"/>
      <c r="J39" s="44"/>
      <c r="K39" s="44"/>
      <c r="L39" s="48"/>
      <c r="M39" s="11"/>
      <c r="N39" s="33"/>
      <c r="O39" s="52"/>
      <c r="P39" s="5">
        <v>98</v>
      </c>
      <c r="Q39" s="30">
        <v>1.1932870370370371E-2</v>
      </c>
      <c r="R39" s="31">
        <v>87</v>
      </c>
      <c r="S39" s="30">
        <v>4.8148148148148152E-3</v>
      </c>
      <c r="T39" s="31">
        <v>54</v>
      </c>
      <c r="U39" s="30">
        <v>8.611111111111111E-3</v>
      </c>
      <c r="V39" s="31">
        <v>43</v>
      </c>
      <c r="W39" s="30">
        <v>7.1296296296296307E-3</v>
      </c>
      <c r="X39" s="31">
        <v>71</v>
      </c>
      <c r="Y39" s="30">
        <v>9.7453703703703713E-3</v>
      </c>
      <c r="Z39" s="31">
        <v>48</v>
      </c>
      <c r="AA39" s="30">
        <v>6.3541666666666668E-3</v>
      </c>
      <c r="AB39" s="31">
        <v>90</v>
      </c>
      <c r="AC39" s="30">
        <v>9.9768518518518531E-3</v>
      </c>
      <c r="AD39" s="31">
        <v>89</v>
      </c>
      <c r="AE39" s="30">
        <v>9.6296296296296303E-3</v>
      </c>
      <c r="AF39" s="31">
        <v>70</v>
      </c>
      <c r="AG39" s="30">
        <v>7.3958333333333341E-3</v>
      </c>
      <c r="AH39" s="31">
        <v>49</v>
      </c>
      <c r="AI39" s="30">
        <v>5.347222222222222E-3</v>
      </c>
      <c r="AJ39" s="31">
        <v>78</v>
      </c>
      <c r="AK39" s="30">
        <v>8.3680555555555557E-3</v>
      </c>
      <c r="AL39" s="31">
        <v>68</v>
      </c>
      <c r="AM39" s="30">
        <v>9.4907407407407406E-3</v>
      </c>
      <c r="AN39" s="31">
        <v>40</v>
      </c>
      <c r="AO39" s="30">
        <v>7.0717592592592594E-3</v>
      </c>
      <c r="AP39" s="31">
        <v>80</v>
      </c>
      <c r="AQ39" s="30">
        <v>6.4004629629629628E-3</v>
      </c>
      <c r="AR39" s="31">
        <v>58</v>
      </c>
      <c r="AS39" s="30">
        <v>9.6759259259259264E-3</v>
      </c>
      <c r="AT39" s="31">
        <v>79</v>
      </c>
      <c r="AU39" s="30">
        <v>6.2847222222222228E-3</v>
      </c>
      <c r="AV39" s="31">
        <v>60</v>
      </c>
      <c r="AW39" s="30">
        <v>1.2812499999999999E-2</v>
      </c>
      <c r="AX39" s="31">
        <v>91</v>
      </c>
      <c r="AY39" s="30">
        <v>3.4374999999999996E-2</v>
      </c>
      <c r="AZ39" s="31">
        <v>88</v>
      </c>
      <c r="BA39" s="30">
        <v>3.8425925925925923E-3</v>
      </c>
      <c r="BB39" s="28">
        <v>77</v>
      </c>
      <c r="BC39" s="29">
        <v>4.8263888888888887E-3</v>
      </c>
      <c r="BD39" s="28">
        <v>50</v>
      </c>
      <c r="BE39" s="29">
        <v>5.4166666666666669E-3</v>
      </c>
      <c r="BF39" s="28">
        <v>50</v>
      </c>
      <c r="BG39" s="29">
        <v>7.7546296296296304E-4</v>
      </c>
      <c r="BH39" s="28">
        <v>39</v>
      </c>
      <c r="BI39" s="29">
        <v>9.2476851851851852E-3</v>
      </c>
      <c r="BJ39" s="28" t="s">
        <v>199</v>
      </c>
      <c r="BK39" s="12">
        <v>0.20418981481481482</v>
      </c>
      <c r="BL39" s="2"/>
      <c r="BM39" s="12"/>
      <c r="BN39" s="2"/>
      <c r="BO39" s="12"/>
      <c r="BP39" s="2"/>
      <c r="BQ39" s="12"/>
      <c r="BR39" s="2"/>
      <c r="BS39" s="12"/>
      <c r="BT39" s="2"/>
      <c r="BU39" s="12"/>
      <c r="BV39" s="2"/>
      <c r="BW39" s="12"/>
      <c r="BX39" s="2"/>
      <c r="BY39" s="12"/>
      <c r="BZ39" s="2"/>
      <c r="CA39" s="12"/>
      <c r="CB39" s="2"/>
      <c r="CC39" s="12"/>
      <c r="CD39" s="2"/>
      <c r="CE39" s="12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x14ac:dyDescent="0.25">
      <c r="A40" s="7">
        <v>8</v>
      </c>
      <c r="B40" s="1" t="s">
        <v>88</v>
      </c>
      <c r="C40" s="1">
        <v>521</v>
      </c>
      <c r="D40" t="s">
        <v>89</v>
      </c>
      <c r="E40" t="s">
        <v>90</v>
      </c>
      <c r="F40" s="1">
        <v>1971</v>
      </c>
      <c r="G40" t="s">
        <v>91</v>
      </c>
      <c r="H40" s="13" t="s">
        <v>92</v>
      </c>
      <c r="I40" s="38">
        <v>2530</v>
      </c>
      <c r="J40" s="45">
        <f>K40-L40</f>
        <v>1340</v>
      </c>
      <c r="K40" s="43">
        <v>1340</v>
      </c>
      <c r="L40" s="47"/>
      <c r="M40" s="3">
        <v>0.40270833333333328</v>
      </c>
      <c r="N40" s="32">
        <v>0.20090277777777776</v>
      </c>
      <c r="O40" s="51">
        <v>9</v>
      </c>
      <c r="P40" s="26">
        <v>74</v>
      </c>
      <c r="Q40" s="25">
        <v>5.7407407407407416E-3</v>
      </c>
      <c r="R40" s="26">
        <v>56</v>
      </c>
      <c r="S40" s="25">
        <v>1.2743055555555556E-2</v>
      </c>
      <c r="T40" s="26">
        <v>85</v>
      </c>
      <c r="U40" s="25">
        <v>2.148148148148148E-2</v>
      </c>
      <c r="V40" s="26">
        <v>75</v>
      </c>
      <c r="W40" s="25">
        <v>3.2037037037037037E-2</v>
      </c>
      <c r="X40" s="26">
        <v>66</v>
      </c>
      <c r="Y40" s="25">
        <v>4.0763888888888891E-2</v>
      </c>
      <c r="Z40" s="26">
        <v>35</v>
      </c>
      <c r="AA40" s="25">
        <v>5.1435185185185188E-2</v>
      </c>
      <c r="AB40" s="26">
        <v>55</v>
      </c>
      <c r="AC40" s="25">
        <v>5.5347222222222221E-2</v>
      </c>
      <c r="AD40" s="26">
        <v>86</v>
      </c>
      <c r="AE40" s="25">
        <v>6.851851851851852E-2</v>
      </c>
      <c r="AF40" s="26">
        <v>65</v>
      </c>
      <c r="AG40" s="25">
        <v>7.7025462962962962E-2</v>
      </c>
      <c r="AH40" s="26">
        <v>94</v>
      </c>
      <c r="AI40" s="25">
        <v>8.8310185185185186E-2</v>
      </c>
      <c r="AJ40" s="26">
        <v>73</v>
      </c>
      <c r="AK40" s="27">
        <v>0.1017013888888889</v>
      </c>
      <c r="AL40" s="26">
        <v>96</v>
      </c>
      <c r="AM40" s="27">
        <v>0.11320601851851853</v>
      </c>
      <c r="AN40" s="26">
        <v>83</v>
      </c>
      <c r="AO40" s="27">
        <v>0.12662037037037036</v>
      </c>
      <c r="AP40" s="26">
        <v>71</v>
      </c>
      <c r="AQ40" s="25">
        <v>0.13885416666666667</v>
      </c>
      <c r="AR40" s="26">
        <v>43</v>
      </c>
      <c r="AS40" s="25">
        <v>0.14872685185185186</v>
      </c>
      <c r="AT40" s="26">
        <v>57</v>
      </c>
      <c r="AU40" s="25">
        <v>0.15782407407407409</v>
      </c>
      <c r="AV40" s="26">
        <v>63</v>
      </c>
      <c r="AW40" s="25">
        <v>0.17202546296296295</v>
      </c>
      <c r="AX40" s="26">
        <v>95</v>
      </c>
      <c r="AY40" s="12">
        <v>0.17640046296296297</v>
      </c>
      <c r="AZ40" s="2">
        <v>76</v>
      </c>
      <c r="BA40" s="12">
        <v>0.18505787037037036</v>
      </c>
      <c r="BB40" s="2">
        <v>54</v>
      </c>
      <c r="BC40" s="12">
        <v>0.19425925925925927</v>
      </c>
      <c r="BD40" s="2">
        <v>37</v>
      </c>
      <c r="BE40" s="12">
        <v>0.19945601851851849</v>
      </c>
      <c r="BF40" s="2" t="s">
        <v>199</v>
      </c>
      <c r="BG40" s="12">
        <v>0.20090277777777776</v>
      </c>
      <c r="BI40" s="12"/>
      <c r="BK40" s="12"/>
      <c r="BM40" s="12"/>
      <c r="BO40" s="12"/>
      <c r="BQ40" s="12"/>
      <c r="BS40" s="12"/>
      <c r="BT40"/>
      <c r="BV40"/>
      <c r="BX40"/>
      <c r="BZ40"/>
      <c r="CB40"/>
      <c r="CD40"/>
    </row>
    <row r="41" spans="1:99" x14ac:dyDescent="0.25">
      <c r="D41" t="s">
        <v>93</v>
      </c>
      <c r="E41" t="s">
        <v>94</v>
      </c>
      <c r="F41" s="1">
        <v>1977</v>
      </c>
      <c r="G41" t="s">
        <v>95</v>
      </c>
      <c r="H41" s="13"/>
      <c r="I41" s="38"/>
      <c r="L41" s="47"/>
      <c r="M41" s="3"/>
      <c r="N41" s="32"/>
      <c r="O41" s="51"/>
      <c r="P41" s="28">
        <v>74</v>
      </c>
      <c r="Q41" s="29">
        <v>5.7407407407407416E-3</v>
      </c>
      <c r="R41" s="28">
        <v>56</v>
      </c>
      <c r="S41" s="29">
        <v>7.0023148148148154E-3</v>
      </c>
      <c r="T41" s="28">
        <v>85</v>
      </c>
      <c r="U41" s="29">
        <v>8.7384259259259255E-3</v>
      </c>
      <c r="V41" s="28">
        <v>75</v>
      </c>
      <c r="W41" s="29">
        <v>1.0555555555555554E-2</v>
      </c>
      <c r="X41" s="28">
        <v>66</v>
      </c>
      <c r="Y41" s="29">
        <v>8.726851851851852E-3</v>
      </c>
      <c r="Z41" s="28">
        <v>35</v>
      </c>
      <c r="AA41" s="29">
        <v>1.0671296296296297E-2</v>
      </c>
      <c r="AB41" s="28">
        <v>55</v>
      </c>
      <c r="AC41" s="29">
        <v>3.9120370370370368E-3</v>
      </c>
      <c r="AD41" s="28">
        <v>86</v>
      </c>
      <c r="AE41" s="29">
        <v>1.3171296296296294E-2</v>
      </c>
      <c r="AF41" s="28">
        <v>65</v>
      </c>
      <c r="AG41" s="29">
        <v>8.5069444444444437E-3</v>
      </c>
      <c r="AH41" s="28">
        <v>94</v>
      </c>
      <c r="AI41" s="29">
        <v>1.1284722222222222E-2</v>
      </c>
      <c r="AJ41" s="28">
        <v>73</v>
      </c>
      <c r="AK41" s="29">
        <v>1.3391203703703704E-2</v>
      </c>
      <c r="AL41" s="28">
        <v>96</v>
      </c>
      <c r="AM41" s="29">
        <v>1.1504629629629629E-2</v>
      </c>
      <c r="AN41" s="28">
        <v>83</v>
      </c>
      <c r="AO41" s="29">
        <v>1.3414351851851851E-2</v>
      </c>
      <c r="AP41" s="28">
        <v>71</v>
      </c>
      <c r="AQ41" s="29">
        <v>1.2233796296296296E-2</v>
      </c>
      <c r="AR41" s="28">
        <v>43</v>
      </c>
      <c r="AS41" s="29">
        <v>9.8726851851851857E-3</v>
      </c>
      <c r="AT41" s="28">
        <v>57</v>
      </c>
      <c r="AU41" s="29">
        <v>9.0972222222222218E-3</v>
      </c>
      <c r="AV41" s="28">
        <v>63</v>
      </c>
      <c r="AW41" s="29">
        <v>1.4201388888888888E-2</v>
      </c>
      <c r="AX41" s="28">
        <v>95</v>
      </c>
      <c r="AY41" s="12">
        <v>4.3749999999999995E-3</v>
      </c>
      <c r="AZ41" s="2">
        <v>76</v>
      </c>
      <c r="BA41" s="12">
        <v>8.6574074074074071E-3</v>
      </c>
      <c r="BB41" s="2">
        <v>54</v>
      </c>
      <c r="BC41" s="12">
        <v>9.2013888888888892E-3</v>
      </c>
      <c r="BD41" s="2">
        <v>37</v>
      </c>
      <c r="BE41" s="12">
        <v>5.1967592592592595E-3</v>
      </c>
      <c r="BG41" s="12"/>
      <c r="BI41" s="12"/>
      <c r="BK41" s="12"/>
      <c r="BM41" s="12"/>
      <c r="BO41" s="12"/>
      <c r="BQ41" s="12"/>
      <c r="BS41" s="12"/>
      <c r="BT41"/>
      <c r="BV41"/>
      <c r="BX41"/>
      <c r="BZ41"/>
      <c r="CB41"/>
      <c r="CD41"/>
    </row>
    <row r="42" spans="1:99" s="10" customFormat="1" x14ac:dyDescent="0.25">
      <c r="A42" s="7"/>
      <c r="B42" s="1"/>
      <c r="C42" s="1"/>
      <c r="D42"/>
      <c r="E42"/>
      <c r="F42" s="1"/>
      <c r="G42"/>
      <c r="H42"/>
      <c r="I42" s="38"/>
      <c r="J42" s="43">
        <v>1190</v>
      </c>
      <c r="K42" s="43">
        <v>1190</v>
      </c>
      <c r="L42" s="47"/>
      <c r="M42" s="3"/>
      <c r="N42" s="32">
        <v>0.20180555555555557</v>
      </c>
      <c r="O42" s="51">
        <v>8</v>
      </c>
      <c r="P42" s="2">
        <v>98</v>
      </c>
      <c r="Q42" s="12">
        <v>1.4282407407407409E-2</v>
      </c>
      <c r="R42" s="2">
        <v>87</v>
      </c>
      <c r="S42" s="12">
        <v>1.9560185185185184E-2</v>
      </c>
      <c r="T42" s="2">
        <v>54</v>
      </c>
      <c r="U42" s="12">
        <v>3.1018518518518515E-2</v>
      </c>
      <c r="V42" s="2">
        <v>43</v>
      </c>
      <c r="W42" s="12">
        <v>3.8217592592592588E-2</v>
      </c>
      <c r="X42" s="2">
        <v>71</v>
      </c>
      <c r="Y42" s="12">
        <v>5.1770833333333328E-2</v>
      </c>
      <c r="Z42" s="2">
        <v>48</v>
      </c>
      <c r="AA42" s="12">
        <v>6.0011574074074071E-2</v>
      </c>
      <c r="AB42" s="2">
        <v>90</v>
      </c>
      <c r="AC42" s="12">
        <v>7.3344907407407414E-2</v>
      </c>
      <c r="AD42" s="2">
        <v>89</v>
      </c>
      <c r="AE42" s="12">
        <v>8.5844907407407411E-2</v>
      </c>
      <c r="AF42" s="2">
        <v>70</v>
      </c>
      <c r="AG42" s="12">
        <v>9.5798611111111112E-2</v>
      </c>
      <c r="AH42" s="2">
        <v>68</v>
      </c>
      <c r="AI42" s="12">
        <v>0.10561342592592593</v>
      </c>
      <c r="AJ42" s="2">
        <v>49</v>
      </c>
      <c r="AK42" s="12">
        <v>0.11423611111111111</v>
      </c>
      <c r="AL42" s="2">
        <v>78</v>
      </c>
      <c r="AM42" s="12">
        <v>0.11957175925925927</v>
      </c>
      <c r="AN42" s="2">
        <v>40</v>
      </c>
      <c r="AO42" s="12">
        <v>0.12626157407407407</v>
      </c>
      <c r="AP42" s="2">
        <v>80</v>
      </c>
      <c r="AQ42" s="12">
        <v>0.13349537037037038</v>
      </c>
      <c r="AR42" s="2">
        <v>58</v>
      </c>
      <c r="AS42" s="12">
        <v>0.14535879629629631</v>
      </c>
      <c r="AT42" s="2">
        <v>79</v>
      </c>
      <c r="AU42">
        <v>0.15296296296296297</v>
      </c>
      <c r="AV42" s="2">
        <v>59</v>
      </c>
      <c r="AW42">
        <v>0.16878472222222221</v>
      </c>
      <c r="AX42" s="2">
        <v>97</v>
      </c>
      <c r="AY42">
        <v>0.17840277777777777</v>
      </c>
      <c r="AZ42" s="2">
        <v>38</v>
      </c>
      <c r="BA42" s="12">
        <v>0.18740740740740738</v>
      </c>
      <c r="BB42" s="2" t="s">
        <v>199</v>
      </c>
      <c r="BC42" s="12">
        <v>0.20180555555555557</v>
      </c>
      <c r="BD42" s="2"/>
      <c r="BE42" s="12"/>
      <c r="BF42" s="2"/>
      <c r="BG42" s="12"/>
      <c r="BH42" s="2"/>
      <c r="BI42" s="12"/>
      <c r="BJ42" s="2"/>
      <c r="BK42" s="12"/>
      <c r="BL42" s="2"/>
      <c r="BM42" s="12"/>
      <c r="BN42" s="2"/>
      <c r="BO42" s="12"/>
      <c r="BP42" s="2"/>
      <c r="BQ42" s="12"/>
      <c r="BR42" s="2"/>
      <c r="BS42" s="12"/>
      <c r="BT42" s="2"/>
      <c r="BU42" s="12"/>
      <c r="BV42" s="2"/>
      <c r="BW42" s="12"/>
      <c r="BX42" s="2"/>
      <c r="BY42" s="12"/>
      <c r="BZ42" s="2"/>
      <c r="CA42" s="12"/>
      <c r="CB42" s="2"/>
      <c r="CC42" s="1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1:99" s="10" customFormat="1" x14ac:dyDescent="0.25">
      <c r="A43" s="8"/>
      <c r="B43" s="9"/>
      <c r="C43" s="9"/>
      <c r="F43" s="9"/>
      <c r="H43" s="14"/>
      <c r="I43" s="40"/>
      <c r="J43" s="44"/>
      <c r="K43" s="44"/>
      <c r="L43" s="48"/>
      <c r="M43" s="11"/>
      <c r="N43" s="33"/>
      <c r="O43" s="52"/>
      <c r="P43" s="31">
        <v>98</v>
      </c>
      <c r="Q43" s="30">
        <v>1.4282407407407409E-2</v>
      </c>
      <c r="R43" s="31">
        <v>87</v>
      </c>
      <c r="S43" s="30">
        <v>5.2777777777777771E-3</v>
      </c>
      <c r="T43" s="31">
        <v>54</v>
      </c>
      <c r="U43" s="30">
        <v>1.1458333333333334E-2</v>
      </c>
      <c r="V43" s="31">
        <v>43</v>
      </c>
      <c r="W43" s="30">
        <v>7.1990740740740739E-3</v>
      </c>
      <c r="X43" s="31">
        <v>71</v>
      </c>
      <c r="Y43" s="30">
        <v>1.3553240740740741E-2</v>
      </c>
      <c r="Z43" s="31">
        <v>48</v>
      </c>
      <c r="AA43" s="30">
        <v>8.2407407407407412E-3</v>
      </c>
      <c r="AB43" s="31">
        <v>90</v>
      </c>
      <c r="AC43" s="30">
        <v>1.3333333333333334E-2</v>
      </c>
      <c r="AD43" s="31">
        <v>89</v>
      </c>
      <c r="AE43" s="30">
        <v>1.2499999999999999E-2</v>
      </c>
      <c r="AF43" s="31">
        <v>70</v>
      </c>
      <c r="AG43" s="30">
        <v>9.9537037037037042E-3</v>
      </c>
      <c r="AH43" s="31">
        <v>68</v>
      </c>
      <c r="AI43" s="30">
        <v>9.8148148148148144E-3</v>
      </c>
      <c r="AJ43" s="31">
        <v>49</v>
      </c>
      <c r="AK43" s="30">
        <v>8.6226851851851846E-3</v>
      </c>
      <c r="AL43" s="31">
        <v>78</v>
      </c>
      <c r="AM43" s="30">
        <v>5.3356481481481484E-3</v>
      </c>
      <c r="AN43" s="31">
        <v>40</v>
      </c>
      <c r="AO43" s="30">
        <v>6.6898148148148142E-3</v>
      </c>
      <c r="AP43" s="31">
        <v>80</v>
      </c>
      <c r="AQ43" s="30">
        <v>7.2337962962962963E-3</v>
      </c>
      <c r="AR43" s="31">
        <v>58</v>
      </c>
      <c r="AS43" s="30">
        <v>1.1863425925925925E-2</v>
      </c>
      <c r="AT43" s="31">
        <v>79</v>
      </c>
      <c r="AU43" s="30">
        <v>7.6041666666666662E-3</v>
      </c>
      <c r="AV43" s="31">
        <v>59</v>
      </c>
      <c r="AW43" s="30">
        <v>1.5821759259259261E-2</v>
      </c>
      <c r="AX43" s="31">
        <v>97</v>
      </c>
      <c r="AY43" s="30">
        <v>9.618055555555555E-3</v>
      </c>
      <c r="AZ43" s="28">
        <v>38</v>
      </c>
      <c r="BA43" s="29">
        <v>9.0046296296296298E-3</v>
      </c>
      <c r="BB43" s="28" t="s">
        <v>199</v>
      </c>
      <c r="BC43" s="29">
        <v>0.20180555555555557</v>
      </c>
      <c r="BD43" s="28"/>
      <c r="BE43" s="29"/>
      <c r="BF43" s="28"/>
      <c r="BG43" s="29"/>
      <c r="BH43" s="28"/>
      <c r="BI43" s="12"/>
      <c r="BJ43" s="2"/>
      <c r="BK43" s="12"/>
      <c r="BL43" s="2"/>
      <c r="BM43" s="12"/>
      <c r="BN43" s="2"/>
      <c r="BO43" s="12"/>
      <c r="BP43" s="2"/>
      <c r="BQ43" s="12"/>
      <c r="BR43" s="2"/>
      <c r="BS43" s="12"/>
      <c r="BT43" s="2"/>
      <c r="BU43" s="12"/>
      <c r="BV43" s="2"/>
      <c r="BW43" s="12"/>
      <c r="BX43" s="2"/>
      <c r="BY43" s="12"/>
      <c r="BZ43" s="2"/>
      <c r="CA43" s="12"/>
      <c r="CB43" s="2"/>
      <c r="CC43" s="12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1:99" x14ac:dyDescent="0.25">
      <c r="A44" s="7">
        <v>9</v>
      </c>
      <c r="B44" s="1" t="s">
        <v>96</v>
      </c>
      <c r="C44" s="1">
        <v>520</v>
      </c>
      <c r="D44" t="s">
        <v>97</v>
      </c>
      <c r="E44" t="s">
        <v>98</v>
      </c>
      <c r="F44" s="1">
        <v>1968</v>
      </c>
      <c r="G44" t="s">
        <v>51</v>
      </c>
      <c r="H44" s="13" t="s">
        <v>99</v>
      </c>
      <c r="I44" s="38">
        <v>2500</v>
      </c>
      <c r="J44" s="45">
        <f>K44-L44</f>
        <v>1360</v>
      </c>
      <c r="K44" s="43">
        <v>1360</v>
      </c>
      <c r="L44" s="47"/>
      <c r="M44" s="3">
        <v>0.38585648148148149</v>
      </c>
      <c r="N44" s="32">
        <v>0.19505787037037037</v>
      </c>
      <c r="O44" s="51">
        <v>7</v>
      </c>
      <c r="P44" s="26">
        <v>56</v>
      </c>
      <c r="Q44" s="25">
        <v>1.2326388888888888E-2</v>
      </c>
      <c r="R44" s="26">
        <v>85</v>
      </c>
      <c r="S44" s="25">
        <v>2.0127314814814817E-2</v>
      </c>
      <c r="T44" s="26">
        <v>75</v>
      </c>
      <c r="U44" s="25">
        <v>3.2233796296296295E-2</v>
      </c>
      <c r="V44" s="26">
        <v>66</v>
      </c>
      <c r="W44" s="25">
        <v>4.1284722222222223E-2</v>
      </c>
      <c r="X44" s="26">
        <v>35</v>
      </c>
      <c r="Y44" s="25">
        <v>5.0844907407407408E-2</v>
      </c>
      <c r="Z44" s="26">
        <v>55</v>
      </c>
      <c r="AA44" s="25">
        <v>5.4907407407407405E-2</v>
      </c>
      <c r="AB44" s="26">
        <v>86</v>
      </c>
      <c r="AC44" s="25">
        <v>6.6145833333333334E-2</v>
      </c>
      <c r="AD44" s="26">
        <v>65</v>
      </c>
      <c r="AE44" s="25">
        <v>7.4513888888888893E-2</v>
      </c>
      <c r="AF44" s="26">
        <v>94</v>
      </c>
      <c r="AG44" s="25">
        <v>8.2986111111111108E-2</v>
      </c>
      <c r="AH44" s="26">
        <v>73</v>
      </c>
      <c r="AI44" s="25">
        <v>9.4293981481481479E-2</v>
      </c>
      <c r="AJ44" s="26">
        <v>96</v>
      </c>
      <c r="AK44" s="25">
        <v>0.10396990740740741</v>
      </c>
      <c r="AL44" s="26">
        <v>83</v>
      </c>
      <c r="AM44" s="25">
        <v>0.11641203703703702</v>
      </c>
      <c r="AN44" s="26">
        <v>64</v>
      </c>
      <c r="AO44" s="25">
        <v>0.1257638888888889</v>
      </c>
      <c r="AP44" s="26">
        <v>36</v>
      </c>
      <c r="AQ44" s="25">
        <v>0.13546296296296298</v>
      </c>
      <c r="AR44" s="26">
        <v>43</v>
      </c>
      <c r="AS44" s="25">
        <v>0.14914351851851851</v>
      </c>
      <c r="AT44" s="26">
        <v>57</v>
      </c>
      <c r="AU44" s="27">
        <v>0.15806712962962963</v>
      </c>
      <c r="AV44" s="26">
        <v>63</v>
      </c>
      <c r="AW44" s="27">
        <v>0.1680787037037037</v>
      </c>
      <c r="AX44" s="26">
        <v>95</v>
      </c>
      <c r="AY44" s="27">
        <v>0.17215277777777779</v>
      </c>
      <c r="AZ44" s="26">
        <v>76</v>
      </c>
      <c r="BA44" s="25">
        <v>0.1809490740740741</v>
      </c>
      <c r="BB44" s="26">
        <v>54</v>
      </c>
      <c r="BC44" s="25">
        <v>0.1879976851851852</v>
      </c>
      <c r="BD44" s="26">
        <v>37</v>
      </c>
      <c r="BE44" s="25">
        <v>0.1935300925925926</v>
      </c>
      <c r="BF44" s="26" t="s">
        <v>199</v>
      </c>
      <c r="BG44" s="25">
        <v>0.19505787037037037</v>
      </c>
      <c r="BH44" s="26"/>
      <c r="BI44" s="12"/>
      <c r="BK44" s="12"/>
      <c r="BM44" s="12"/>
      <c r="BO44" s="12"/>
      <c r="BQ44" s="12"/>
      <c r="BS44" s="12"/>
      <c r="BU44" s="12"/>
      <c r="BW44" s="12"/>
      <c r="BY44" s="12"/>
      <c r="CA44" s="12"/>
      <c r="CC44" s="12"/>
      <c r="CD44"/>
    </row>
    <row r="45" spans="1:99" x14ac:dyDescent="0.25">
      <c r="D45" t="s">
        <v>100</v>
      </c>
      <c r="E45" t="s">
        <v>101</v>
      </c>
      <c r="F45" s="1">
        <v>2007</v>
      </c>
      <c r="G45" t="s">
        <v>102</v>
      </c>
      <c r="H45" s="13"/>
      <c r="I45" s="38"/>
      <c r="L45" s="47"/>
      <c r="M45" s="3"/>
      <c r="N45" s="32"/>
      <c r="O45" s="51"/>
      <c r="P45" s="28">
        <v>56</v>
      </c>
      <c r="Q45" s="29">
        <v>1.2326388888888888E-2</v>
      </c>
      <c r="R45" s="28">
        <v>85</v>
      </c>
      <c r="S45" s="29">
        <v>7.8009259259259256E-3</v>
      </c>
      <c r="T45" s="28">
        <v>75</v>
      </c>
      <c r="U45" s="29">
        <v>1.2106481481481482E-2</v>
      </c>
      <c r="V45" s="28">
        <v>66</v>
      </c>
      <c r="W45" s="29">
        <v>9.0509259259259258E-3</v>
      </c>
      <c r="X45" s="28">
        <v>35</v>
      </c>
      <c r="Y45" s="29">
        <v>9.5601851851851855E-3</v>
      </c>
      <c r="Z45" s="28">
        <v>55</v>
      </c>
      <c r="AA45" s="29">
        <v>4.0624999999999993E-3</v>
      </c>
      <c r="AB45" s="28">
        <v>86</v>
      </c>
      <c r="AC45" s="29">
        <v>1.1238425925925928E-2</v>
      </c>
      <c r="AD45" s="28">
        <v>65</v>
      </c>
      <c r="AE45" s="29">
        <v>8.3680555555555557E-3</v>
      </c>
      <c r="AF45" s="28">
        <v>94</v>
      </c>
      <c r="AG45" s="29">
        <v>8.4722222222222213E-3</v>
      </c>
      <c r="AH45" s="28">
        <v>73</v>
      </c>
      <c r="AI45" s="29">
        <v>1.1307870370370371E-2</v>
      </c>
      <c r="AJ45" s="28">
        <v>96</v>
      </c>
      <c r="AK45" s="29">
        <v>9.6759259259259264E-3</v>
      </c>
      <c r="AL45" s="28">
        <v>83</v>
      </c>
      <c r="AM45" s="29">
        <v>1.2442129629629629E-2</v>
      </c>
      <c r="AN45" s="28">
        <v>64</v>
      </c>
      <c r="AO45" s="29">
        <v>9.3518518518518525E-3</v>
      </c>
      <c r="AP45" s="28">
        <v>36</v>
      </c>
      <c r="AQ45" s="29">
        <v>9.6990740740740735E-3</v>
      </c>
      <c r="AR45" s="28">
        <v>43</v>
      </c>
      <c r="AS45" s="29">
        <v>1.3680555555555555E-2</v>
      </c>
      <c r="AT45" s="28">
        <v>57</v>
      </c>
      <c r="AU45" s="29">
        <v>8.9236111111111113E-3</v>
      </c>
      <c r="AV45" s="28">
        <v>63</v>
      </c>
      <c r="AW45" s="29">
        <v>1.0011574074074074E-2</v>
      </c>
      <c r="AX45" s="28">
        <v>95</v>
      </c>
      <c r="AY45" s="29">
        <v>4.0740740740740746E-3</v>
      </c>
      <c r="AZ45" s="28">
        <v>76</v>
      </c>
      <c r="BA45" s="29">
        <v>8.7962962962962968E-3</v>
      </c>
      <c r="BB45" s="28">
        <v>54</v>
      </c>
      <c r="BC45" s="29">
        <v>7.0486111111111105E-3</v>
      </c>
      <c r="BD45" s="28">
        <v>37</v>
      </c>
      <c r="BE45" s="29">
        <v>5.5324074074074069E-3</v>
      </c>
      <c r="BF45" s="28"/>
      <c r="BG45" s="29"/>
      <c r="BH45" s="28"/>
      <c r="BI45" s="12"/>
      <c r="BK45" s="12"/>
      <c r="BM45" s="12"/>
      <c r="BO45" s="12"/>
      <c r="BQ45" s="12"/>
      <c r="BS45" s="12"/>
      <c r="BU45" s="12"/>
      <c r="BW45" s="12"/>
      <c r="BY45" s="12"/>
      <c r="CA45" s="12"/>
      <c r="CC45" s="12"/>
      <c r="CD45"/>
    </row>
    <row r="46" spans="1:99" s="10" customFormat="1" x14ac:dyDescent="0.25">
      <c r="A46" s="7"/>
      <c r="B46" s="1"/>
      <c r="C46" s="1"/>
      <c r="D46" t="s">
        <v>103</v>
      </c>
      <c r="E46" t="s">
        <v>104</v>
      </c>
      <c r="F46" s="1">
        <v>1979</v>
      </c>
      <c r="G46" t="s">
        <v>51</v>
      </c>
      <c r="H46"/>
      <c r="I46" s="38"/>
      <c r="J46" s="43">
        <v>1140</v>
      </c>
      <c r="K46" s="43">
        <v>1140</v>
      </c>
      <c r="L46" s="47"/>
      <c r="M46" s="3"/>
      <c r="N46" s="32">
        <v>0.1907986111111111</v>
      </c>
      <c r="O46" s="51">
        <v>9</v>
      </c>
      <c r="P46" s="2">
        <v>87</v>
      </c>
      <c r="Q46" s="12">
        <v>1.9918981481481482E-2</v>
      </c>
      <c r="R46" s="2">
        <v>43</v>
      </c>
      <c r="S46" s="12">
        <v>3.0011574074074076E-2</v>
      </c>
      <c r="T46" s="2">
        <v>71</v>
      </c>
      <c r="U46" s="12">
        <v>3.8831018518518515E-2</v>
      </c>
      <c r="V46" s="2">
        <v>48</v>
      </c>
      <c r="W46" s="12">
        <v>4.6724537037037044E-2</v>
      </c>
      <c r="X46" s="2">
        <v>90</v>
      </c>
      <c r="Y46" s="12">
        <v>5.9050925925925923E-2</v>
      </c>
      <c r="Z46" s="2">
        <v>89</v>
      </c>
      <c r="AA46" s="12">
        <v>6.896990740740741E-2</v>
      </c>
      <c r="AB46" s="2">
        <v>70</v>
      </c>
      <c r="AC46" s="12">
        <v>7.7939814814814809E-2</v>
      </c>
      <c r="AD46" s="2">
        <v>68</v>
      </c>
      <c r="AE46" s="12">
        <v>8.4016203703703704E-2</v>
      </c>
      <c r="AF46" s="2">
        <v>49</v>
      </c>
      <c r="AG46" s="12">
        <v>9.1655092592592594E-2</v>
      </c>
      <c r="AH46" s="2">
        <v>78</v>
      </c>
      <c r="AI46" s="12">
        <v>9.6458333333333326E-2</v>
      </c>
      <c r="AJ46" s="2">
        <v>40</v>
      </c>
      <c r="AK46" s="12">
        <v>0.10086805555555556</v>
      </c>
      <c r="AL46" s="2">
        <v>80</v>
      </c>
      <c r="AM46" s="12">
        <v>0.10836805555555555</v>
      </c>
      <c r="AN46" s="2">
        <v>60</v>
      </c>
      <c r="AO46" s="12">
        <v>0.13211805555555556</v>
      </c>
      <c r="AP46" s="2">
        <v>59</v>
      </c>
      <c r="AQ46" s="12">
        <v>0.1509375</v>
      </c>
      <c r="AR46" s="2">
        <v>97</v>
      </c>
      <c r="AS46" s="12">
        <v>0.16107638888888889</v>
      </c>
      <c r="AT46" s="2">
        <v>38</v>
      </c>
      <c r="AU46">
        <v>0.17055555555555557</v>
      </c>
      <c r="AV46" s="2">
        <v>69</v>
      </c>
      <c r="AW46">
        <v>0.17668981481481483</v>
      </c>
      <c r="AX46" s="2" t="s">
        <v>199</v>
      </c>
      <c r="AY46">
        <v>0.1907986111111111</v>
      </c>
      <c r="AZ46" s="2"/>
      <c r="BA46" s="12"/>
      <c r="BB46" s="2"/>
      <c r="BC46" s="12"/>
      <c r="BD46" s="2"/>
      <c r="BE46" s="12"/>
      <c r="BF46" s="2"/>
      <c r="BG46" s="12"/>
      <c r="BH46" s="2"/>
      <c r="BI46" s="12"/>
      <c r="BJ46" s="2"/>
      <c r="BK46" s="12"/>
      <c r="BL46" s="2"/>
      <c r="BM46" s="12"/>
      <c r="BN46" s="2"/>
      <c r="BO46" s="12"/>
      <c r="BP46" s="2"/>
      <c r="BQ46" s="12"/>
      <c r="BR46" s="2"/>
      <c r="BS46" s="12"/>
      <c r="BT46" s="2"/>
      <c r="BU46" s="12"/>
      <c r="BV46" s="2"/>
      <c r="BW46" s="12"/>
      <c r="BX46" s="2"/>
      <c r="BY46" s="12"/>
      <c r="BZ46" s="2"/>
      <c r="CA46" s="12"/>
      <c r="CB46" s="2"/>
      <c r="CC46" s="12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9" s="10" customFormat="1" x14ac:dyDescent="0.25">
      <c r="A47" s="8"/>
      <c r="B47" s="9"/>
      <c r="C47" s="9"/>
      <c r="F47" s="9"/>
      <c r="H47" s="14"/>
      <c r="I47" s="40"/>
      <c r="J47" s="44"/>
      <c r="K47" s="44"/>
      <c r="L47" s="48"/>
      <c r="M47" s="11"/>
      <c r="N47" s="33"/>
      <c r="O47" s="52"/>
      <c r="P47" s="31">
        <v>87</v>
      </c>
      <c r="Q47" s="30">
        <v>1.9918981481481482E-2</v>
      </c>
      <c r="R47" s="31">
        <v>43</v>
      </c>
      <c r="S47" s="30">
        <v>1.0092592592592592E-2</v>
      </c>
      <c r="T47" s="31">
        <v>71</v>
      </c>
      <c r="U47" s="30">
        <v>8.819444444444444E-3</v>
      </c>
      <c r="V47" s="31">
        <v>48</v>
      </c>
      <c r="W47" s="30">
        <v>7.8935185185185185E-3</v>
      </c>
      <c r="X47" s="31">
        <v>90</v>
      </c>
      <c r="Y47" s="30">
        <v>1.2326388888888888E-2</v>
      </c>
      <c r="Z47" s="31">
        <v>89</v>
      </c>
      <c r="AA47" s="30">
        <v>9.9189814814814817E-3</v>
      </c>
      <c r="AB47" s="31">
        <v>70</v>
      </c>
      <c r="AC47" s="30">
        <v>8.9699074074074073E-3</v>
      </c>
      <c r="AD47" s="31">
        <v>68</v>
      </c>
      <c r="AE47" s="30">
        <v>6.076388888888889E-3</v>
      </c>
      <c r="AF47" s="31">
        <v>49</v>
      </c>
      <c r="AG47" s="30">
        <v>7.6388888888888886E-3</v>
      </c>
      <c r="AH47" s="31">
        <v>78</v>
      </c>
      <c r="AI47" s="30">
        <v>4.8032407407407407E-3</v>
      </c>
      <c r="AJ47" s="31">
        <v>40</v>
      </c>
      <c r="AK47" s="30">
        <v>4.409722222222222E-3</v>
      </c>
      <c r="AL47" s="31">
        <v>80</v>
      </c>
      <c r="AM47" s="30">
        <v>7.5000000000000006E-3</v>
      </c>
      <c r="AN47" s="31">
        <v>60</v>
      </c>
      <c r="AO47" s="30">
        <v>2.3750000000000004E-2</v>
      </c>
      <c r="AP47" s="31">
        <v>59</v>
      </c>
      <c r="AQ47" s="30">
        <v>1.8819444444444448E-2</v>
      </c>
      <c r="AR47" s="31">
        <v>97</v>
      </c>
      <c r="AS47" s="30">
        <v>1.0138888888888888E-2</v>
      </c>
      <c r="AT47" s="31">
        <v>38</v>
      </c>
      <c r="AU47" s="30">
        <v>9.479166666666667E-3</v>
      </c>
      <c r="AV47" s="31">
        <v>69</v>
      </c>
      <c r="AW47" s="30">
        <v>6.1342592592592594E-3</v>
      </c>
      <c r="AX47" s="31" t="s">
        <v>199</v>
      </c>
      <c r="AY47" s="30">
        <v>0.1907986111111111</v>
      </c>
      <c r="AZ47" s="28"/>
      <c r="BA47" s="29"/>
      <c r="BB47" s="28"/>
      <c r="BC47" s="29"/>
      <c r="BD47" s="28"/>
      <c r="BE47" s="29"/>
      <c r="BF47" s="28"/>
      <c r="BG47" s="29"/>
      <c r="BH47" s="28"/>
      <c r="BI47" s="12"/>
      <c r="BJ47" s="2"/>
      <c r="BK47" s="12"/>
      <c r="BL47" s="2"/>
      <c r="BM47" s="12"/>
      <c r="BN47" s="2"/>
      <c r="BO47" s="12"/>
      <c r="BP47" s="2"/>
      <c r="BQ47" s="12"/>
      <c r="BR47" s="2"/>
      <c r="BS47" s="12"/>
      <c r="BT47" s="2"/>
      <c r="BU47" s="12"/>
      <c r="BV47" s="2"/>
      <c r="BW47" s="12"/>
      <c r="BX47" s="2"/>
      <c r="BY47" s="12"/>
      <c r="BZ47" s="2"/>
      <c r="CA47" s="12"/>
      <c r="CB47" s="2"/>
      <c r="CC47" s="12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9" x14ac:dyDescent="0.25">
      <c r="A48" s="7">
        <v>10</v>
      </c>
      <c r="B48" s="1" t="s">
        <v>80</v>
      </c>
      <c r="C48" s="1">
        <v>510</v>
      </c>
      <c r="D48" t="s">
        <v>106</v>
      </c>
      <c r="E48" t="s">
        <v>107</v>
      </c>
      <c r="F48" s="1">
        <v>1995</v>
      </c>
      <c r="G48" t="s">
        <v>108</v>
      </c>
      <c r="H48" s="13" t="s">
        <v>109</v>
      </c>
      <c r="I48" s="38">
        <v>2440</v>
      </c>
      <c r="J48" s="45">
        <f>K48-L48</f>
        <v>1250</v>
      </c>
      <c r="K48" s="43">
        <v>1250</v>
      </c>
      <c r="L48" s="47"/>
      <c r="M48" s="3">
        <v>0.40590277777777778</v>
      </c>
      <c r="N48" s="32">
        <v>0.20004629629629631</v>
      </c>
      <c r="O48" s="51">
        <v>11</v>
      </c>
      <c r="P48" s="26">
        <v>74</v>
      </c>
      <c r="Q48" s="25">
        <v>5.2430555555555555E-3</v>
      </c>
      <c r="R48" s="26">
        <v>56</v>
      </c>
      <c r="S48" s="25">
        <v>1.4097222222222221E-2</v>
      </c>
      <c r="T48" s="26">
        <v>85</v>
      </c>
      <c r="U48" s="25">
        <v>2.1712962962962962E-2</v>
      </c>
      <c r="V48" s="26">
        <v>75</v>
      </c>
      <c r="W48" s="25">
        <v>3.1782407407407405E-2</v>
      </c>
      <c r="X48" s="26">
        <v>66</v>
      </c>
      <c r="Y48" s="25">
        <v>4.0034722222222222E-2</v>
      </c>
      <c r="Z48" s="26">
        <v>35</v>
      </c>
      <c r="AA48" s="25">
        <v>5.0057870370370371E-2</v>
      </c>
      <c r="AB48" s="26">
        <v>55</v>
      </c>
      <c r="AC48" s="25">
        <v>5.3668981481481477E-2</v>
      </c>
      <c r="AD48" s="26">
        <v>86</v>
      </c>
      <c r="AE48" s="25">
        <v>6.5590277777777775E-2</v>
      </c>
      <c r="AF48" s="26">
        <v>65</v>
      </c>
      <c r="AG48" s="25">
        <v>7.3923611111111107E-2</v>
      </c>
      <c r="AH48" s="26">
        <v>73</v>
      </c>
      <c r="AI48" s="25">
        <v>8.7384259259259259E-2</v>
      </c>
      <c r="AJ48" s="26">
        <v>96</v>
      </c>
      <c r="AK48" s="27">
        <v>0.10412037037037036</v>
      </c>
      <c r="AL48" s="26">
        <v>83</v>
      </c>
      <c r="AM48" s="27">
        <v>0.11803240740740741</v>
      </c>
      <c r="AN48" s="26">
        <v>71</v>
      </c>
      <c r="AO48" s="27">
        <v>0.13077546296296297</v>
      </c>
      <c r="AP48" s="26">
        <v>43</v>
      </c>
      <c r="AQ48" s="25">
        <v>0.14126157407407408</v>
      </c>
      <c r="AR48" s="26">
        <v>57</v>
      </c>
      <c r="AS48" s="25">
        <v>0.15339120370370371</v>
      </c>
      <c r="AT48" s="26">
        <v>63</v>
      </c>
      <c r="AU48" s="25">
        <v>0.17090277777777776</v>
      </c>
      <c r="AV48" s="26">
        <v>95</v>
      </c>
      <c r="AW48" s="25">
        <v>0.17506944444444442</v>
      </c>
      <c r="AX48" s="26">
        <v>76</v>
      </c>
      <c r="AY48" s="12">
        <v>0.18378472222222222</v>
      </c>
      <c r="AZ48" s="2">
        <v>54</v>
      </c>
      <c r="BA48" s="12">
        <v>0.1915625</v>
      </c>
      <c r="BB48" s="2">
        <v>37</v>
      </c>
      <c r="BC48" s="12">
        <v>0.19865740740740742</v>
      </c>
      <c r="BD48" s="2" t="s">
        <v>199</v>
      </c>
      <c r="BE48" s="12">
        <v>0.20004629629629631</v>
      </c>
      <c r="BG48" s="12"/>
      <c r="BI48" s="12"/>
      <c r="BK48" s="12"/>
      <c r="BM48" s="12"/>
      <c r="BO48" s="12"/>
      <c r="BQ48" s="12"/>
      <c r="BS48" s="12"/>
      <c r="BT48"/>
      <c r="BV48"/>
      <c r="BX48"/>
      <c r="BZ48"/>
      <c r="CB48"/>
      <c r="CD48"/>
    </row>
    <row r="49" spans="1:99" x14ac:dyDescent="0.25">
      <c r="D49" t="s">
        <v>110</v>
      </c>
      <c r="E49" t="s">
        <v>111</v>
      </c>
      <c r="F49" s="1">
        <v>1995</v>
      </c>
      <c r="G49" t="s">
        <v>112</v>
      </c>
      <c r="H49" s="13"/>
      <c r="I49" s="38"/>
      <c r="L49" s="47"/>
      <c r="M49" s="3"/>
      <c r="N49" s="32"/>
      <c r="O49" s="51"/>
      <c r="P49" s="28">
        <v>74</v>
      </c>
      <c r="Q49" s="29">
        <v>5.2430555555555555E-3</v>
      </c>
      <c r="R49" s="28">
        <v>56</v>
      </c>
      <c r="S49" s="29">
        <v>8.8541666666666664E-3</v>
      </c>
      <c r="T49" s="28">
        <v>85</v>
      </c>
      <c r="U49" s="29">
        <v>7.6157407407407415E-3</v>
      </c>
      <c r="V49" s="28">
        <v>75</v>
      </c>
      <c r="W49" s="29">
        <v>1.0069444444444445E-2</v>
      </c>
      <c r="X49" s="28">
        <v>66</v>
      </c>
      <c r="Y49" s="29">
        <v>8.2523148148148148E-3</v>
      </c>
      <c r="Z49" s="28">
        <v>35</v>
      </c>
      <c r="AA49" s="29">
        <v>1.0023148148148147E-2</v>
      </c>
      <c r="AB49" s="28">
        <v>55</v>
      </c>
      <c r="AC49" s="29">
        <v>3.6111111111111114E-3</v>
      </c>
      <c r="AD49" s="28">
        <v>86</v>
      </c>
      <c r="AE49" s="29">
        <v>1.1921296296296298E-2</v>
      </c>
      <c r="AF49" s="28">
        <v>65</v>
      </c>
      <c r="AG49" s="29">
        <v>8.3333333333333332E-3</v>
      </c>
      <c r="AH49" s="28">
        <v>73</v>
      </c>
      <c r="AI49" s="29">
        <v>1.3460648148148147E-2</v>
      </c>
      <c r="AJ49" s="28">
        <v>96</v>
      </c>
      <c r="AK49" s="29">
        <v>1.6736111111111111E-2</v>
      </c>
      <c r="AL49" s="28">
        <v>83</v>
      </c>
      <c r="AM49" s="29">
        <v>1.3912037037037037E-2</v>
      </c>
      <c r="AN49" s="28">
        <v>71</v>
      </c>
      <c r="AO49" s="29">
        <v>1.2743055555555556E-2</v>
      </c>
      <c r="AP49" s="28">
        <v>43</v>
      </c>
      <c r="AQ49" s="29">
        <v>1.0486111111111111E-2</v>
      </c>
      <c r="AR49" s="28">
        <v>57</v>
      </c>
      <c r="AS49" s="29">
        <v>1.2129629629629629E-2</v>
      </c>
      <c r="AT49" s="28">
        <v>63</v>
      </c>
      <c r="AU49" s="29">
        <v>1.7511574074074072E-2</v>
      </c>
      <c r="AV49" s="28">
        <v>95</v>
      </c>
      <c r="AW49" s="29">
        <v>4.1666666666666666E-3</v>
      </c>
      <c r="AX49" s="28">
        <v>76</v>
      </c>
      <c r="AY49" s="12">
        <v>8.7152777777777784E-3</v>
      </c>
      <c r="AZ49" s="2">
        <v>54</v>
      </c>
      <c r="BA49" s="12">
        <v>7.7777777777777767E-3</v>
      </c>
      <c r="BB49" s="2">
        <v>37</v>
      </c>
      <c r="BC49" s="12">
        <v>7.0949074074074074E-3</v>
      </c>
      <c r="BE49" s="12"/>
      <c r="BG49" s="12"/>
      <c r="BI49" s="12"/>
      <c r="BK49" s="12"/>
      <c r="BM49" s="12"/>
      <c r="BO49" s="12"/>
      <c r="BQ49" s="12"/>
      <c r="BS49" s="12"/>
      <c r="BT49"/>
      <c r="BV49"/>
      <c r="BX49"/>
      <c r="BZ49"/>
      <c r="CB49"/>
      <c r="CD49"/>
    </row>
    <row r="50" spans="1:99" s="10" customFormat="1" x14ac:dyDescent="0.25">
      <c r="A50" s="7"/>
      <c r="B50" s="1"/>
      <c r="C50" s="1"/>
      <c r="D50"/>
      <c r="E50"/>
      <c r="F50" s="1"/>
      <c r="G50"/>
      <c r="H50"/>
      <c r="I50" s="38"/>
      <c r="J50" s="43">
        <v>1190</v>
      </c>
      <c r="K50" s="43">
        <v>1190</v>
      </c>
      <c r="L50" s="47"/>
      <c r="M50" s="3"/>
      <c r="N50" s="32">
        <v>0.20585648148148147</v>
      </c>
      <c r="O50" s="51">
        <v>10</v>
      </c>
      <c r="P50" s="2">
        <v>98</v>
      </c>
      <c r="Q50" s="12">
        <v>1.4606481481481482E-2</v>
      </c>
      <c r="R50" s="2">
        <v>87</v>
      </c>
      <c r="S50" s="12">
        <v>2.1782407407407407E-2</v>
      </c>
      <c r="T50" s="2">
        <v>43</v>
      </c>
      <c r="U50" s="12">
        <v>3.1157407407407408E-2</v>
      </c>
      <c r="V50" s="2">
        <v>71</v>
      </c>
      <c r="W50" s="12">
        <v>4.2673611111111114E-2</v>
      </c>
      <c r="X50" s="2">
        <v>48</v>
      </c>
      <c r="Y50" s="12">
        <v>5.1747685185185188E-2</v>
      </c>
      <c r="Z50" s="2">
        <v>90</v>
      </c>
      <c r="AA50" s="12">
        <v>6.3773148148148148E-2</v>
      </c>
      <c r="AB50" s="2">
        <v>89</v>
      </c>
      <c r="AC50" s="12">
        <v>7.5902777777777777E-2</v>
      </c>
      <c r="AD50" s="2">
        <v>89</v>
      </c>
      <c r="AE50" s="12">
        <v>8.0752314814814818E-2</v>
      </c>
      <c r="AF50" s="2">
        <v>70</v>
      </c>
      <c r="AG50" s="12">
        <v>9.0358796296296298E-2</v>
      </c>
      <c r="AH50" s="2">
        <v>49</v>
      </c>
      <c r="AI50" s="12">
        <v>9.7094907407407408E-2</v>
      </c>
      <c r="AJ50" s="2">
        <v>78</v>
      </c>
      <c r="AK50" s="12">
        <v>0.1025462962962963</v>
      </c>
      <c r="AL50" s="2">
        <v>40</v>
      </c>
      <c r="AM50" s="12">
        <v>0.11068287037037038</v>
      </c>
      <c r="AN50" s="2">
        <v>80</v>
      </c>
      <c r="AO50" s="12">
        <v>0.11832175925925925</v>
      </c>
      <c r="AP50" s="2">
        <v>58</v>
      </c>
      <c r="AQ50" s="12">
        <v>0.13165509259259259</v>
      </c>
      <c r="AR50" s="2">
        <v>79</v>
      </c>
      <c r="AS50" s="12">
        <v>0.13768518518518519</v>
      </c>
      <c r="AT50" s="2">
        <v>59</v>
      </c>
      <c r="AU50">
        <v>0.15945601851851851</v>
      </c>
      <c r="AV50" s="2">
        <v>97</v>
      </c>
      <c r="AW50">
        <v>0.18188657407407408</v>
      </c>
      <c r="AX50" s="2">
        <v>38</v>
      </c>
      <c r="AY50">
        <v>0.1882638888888889</v>
      </c>
      <c r="AZ50" s="2">
        <v>69</v>
      </c>
      <c r="BA50" s="12">
        <v>0.19172453703703704</v>
      </c>
      <c r="BB50" s="2">
        <v>50</v>
      </c>
      <c r="BC50" s="12">
        <v>0.20230324074074071</v>
      </c>
      <c r="BD50" s="2" t="s">
        <v>199</v>
      </c>
      <c r="BE50" s="12">
        <v>0.20585648148148147</v>
      </c>
      <c r="BF50" s="2"/>
      <c r="BG50" s="12"/>
      <c r="BH50" s="2"/>
      <c r="BI50" s="12"/>
      <c r="BJ50" s="2"/>
      <c r="BK50" s="12"/>
      <c r="BL50" s="2"/>
      <c r="BM50" s="12"/>
      <c r="BN50" s="2"/>
      <c r="BO50" s="12"/>
      <c r="BP50" s="2"/>
      <c r="BQ50" s="12"/>
      <c r="BR50" s="2"/>
      <c r="BS50" s="12"/>
      <c r="BT50" s="2"/>
      <c r="BU50" s="12"/>
      <c r="BV50" s="2"/>
      <c r="BW50" s="12"/>
      <c r="BX50" s="2"/>
      <c r="BY50" s="12"/>
      <c r="BZ50" s="2"/>
      <c r="CA50" s="12"/>
      <c r="CB50" s="2"/>
      <c r="CC50" s="12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99" s="10" customFormat="1" x14ac:dyDescent="0.25">
      <c r="A51" s="8"/>
      <c r="B51" s="9"/>
      <c r="C51" s="9"/>
      <c r="F51" s="9"/>
      <c r="H51" s="14"/>
      <c r="I51" s="40"/>
      <c r="J51" s="44"/>
      <c r="K51" s="44"/>
      <c r="L51" s="48"/>
      <c r="M51" s="11"/>
      <c r="N51" s="33"/>
      <c r="O51" s="52"/>
      <c r="P51" s="31">
        <v>98</v>
      </c>
      <c r="Q51" s="30">
        <v>1.4606481481481482E-2</v>
      </c>
      <c r="R51" s="31">
        <v>87</v>
      </c>
      <c r="S51" s="30">
        <v>7.1759259259259259E-3</v>
      </c>
      <c r="T51" s="31">
        <v>43</v>
      </c>
      <c r="U51" s="30">
        <v>9.3749999999999997E-3</v>
      </c>
      <c r="V51" s="31">
        <v>71</v>
      </c>
      <c r="W51" s="30">
        <v>1.1516203703703702E-2</v>
      </c>
      <c r="X51" s="31">
        <v>48</v>
      </c>
      <c r="Y51" s="30">
        <v>9.0740740740740729E-3</v>
      </c>
      <c r="Z51" s="31">
        <v>90</v>
      </c>
      <c r="AA51" s="30">
        <v>1.2025462962962962E-2</v>
      </c>
      <c r="AB51" s="31">
        <v>89</v>
      </c>
      <c r="AC51" s="30">
        <v>1.2129629629629629E-2</v>
      </c>
      <c r="AD51" s="31">
        <v>89</v>
      </c>
      <c r="AE51" s="30">
        <v>4.8495370370370368E-3</v>
      </c>
      <c r="AF51" s="31">
        <v>70</v>
      </c>
      <c r="AG51" s="30">
        <v>9.6064814814814815E-3</v>
      </c>
      <c r="AH51" s="31">
        <v>49</v>
      </c>
      <c r="AI51" s="30">
        <v>6.7361111111111103E-3</v>
      </c>
      <c r="AJ51" s="31">
        <v>78</v>
      </c>
      <c r="AK51" s="30">
        <v>5.4513888888888884E-3</v>
      </c>
      <c r="AL51" s="31">
        <v>40</v>
      </c>
      <c r="AM51" s="30">
        <v>8.1365740740740738E-3</v>
      </c>
      <c r="AN51" s="31">
        <v>80</v>
      </c>
      <c r="AO51" s="30">
        <v>7.6388888888888886E-3</v>
      </c>
      <c r="AP51" s="31">
        <v>58</v>
      </c>
      <c r="AQ51" s="30">
        <v>1.3333333333333334E-2</v>
      </c>
      <c r="AR51" s="31">
        <v>79</v>
      </c>
      <c r="AS51" s="30">
        <v>6.030092592592593E-3</v>
      </c>
      <c r="AT51" s="31">
        <v>59</v>
      </c>
      <c r="AU51" s="30">
        <v>2.1770833333333336E-2</v>
      </c>
      <c r="AV51" s="31">
        <v>97</v>
      </c>
      <c r="AW51" s="30">
        <v>2.2430555555555554E-2</v>
      </c>
      <c r="AX51" s="31">
        <v>38</v>
      </c>
      <c r="AY51" s="30">
        <v>6.3773148148148148E-3</v>
      </c>
      <c r="AZ51" s="28">
        <v>69</v>
      </c>
      <c r="BA51" s="29">
        <v>3.4606481481481485E-3</v>
      </c>
      <c r="BB51" s="28">
        <v>50</v>
      </c>
      <c r="BC51" s="29">
        <v>1.0578703703703703E-2</v>
      </c>
      <c r="BD51" s="28" t="s">
        <v>199</v>
      </c>
      <c r="BE51" s="29">
        <v>0.20585648148148147</v>
      </c>
      <c r="BF51" s="28"/>
      <c r="BG51" s="29"/>
      <c r="BH51" s="28"/>
      <c r="BI51" s="12"/>
      <c r="BJ51" s="2"/>
      <c r="BK51" s="12"/>
      <c r="BL51" s="2"/>
      <c r="BM51" s="12"/>
      <c r="BN51" s="2"/>
      <c r="BO51" s="12"/>
      <c r="BP51" s="2"/>
      <c r="BQ51" s="12"/>
      <c r="BR51" s="2"/>
      <c r="BS51" s="12"/>
      <c r="BT51" s="2"/>
      <c r="BU51" s="12"/>
      <c r="BV51" s="2"/>
      <c r="BW51" s="12"/>
      <c r="BX51" s="2"/>
      <c r="BY51" s="12"/>
      <c r="BZ51" s="2"/>
      <c r="CA51" s="12"/>
      <c r="CB51" s="2"/>
      <c r="CC51" s="12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1:99" x14ac:dyDescent="0.25">
      <c r="A52" s="7">
        <v>11</v>
      </c>
      <c r="B52" s="1" t="s">
        <v>113</v>
      </c>
      <c r="C52" s="1">
        <v>518</v>
      </c>
      <c r="D52" t="s">
        <v>114</v>
      </c>
      <c r="E52" t="s">
        <v>115</v>
      </c>
      <c r="F52" s="1">
        <v>1970</v>
      </c>
      <c r="G52" t="s">
        <v>116</v>
      </c>
      <c r="H52" s="13" t="s">
        <v>117</v>
      </c>
      <c r="I52" s="38">
        <v>2385</v>
      </c>
      <c r="J52" s="45">
        <f>K52-L52</f>
        <v>1165</v>
      </c>
      <c r="K52" s="43">
        <v>1220</v>
      </c>
      <c r="L52" s="47">
        <v>55</v>
      </c>
      <c r="M52" s="3">
        <v>0.43203703703703705</v>
      </c>
      <c r="N52" s="32">
        <v>0.21555555555555558</v>
      </c>
      <c r="O52" s="51">
        <v>12</v>
      </c>
      <c r="P52" s="26">
        <v>46</v>
      </c>
      <c r="Q52" s="25">
        <v>8.9351851851851866E-3</v>
      </c>
      <c r="R52" s="26">
        <v>55</v>
      </c>
      <c r="S52" s="25">
        <v>1.4652777777777778E-2</v>
      </c>
      <c r="T52" s="26">
        <v>35</v>
      </c>
      <c r="U52" s="25">
        <v>1.7337962962962961E-2</v>
      </c>
      <c r="V52" s="26">
        <v>86</v>
      </c>
      <c r="W52" s="25">
        <v>3.2962962962962965E-2</v>
      </c>
      <c r="X52" s="26">
        <v>65</v>
      </c>
      <c r="Y52" s="25">
        <v>4.1666666666666664E-2</v>
      </c>
      <c r="Z52" s="26">
        <v>94</v>
      </c>
      <c r="AA52" s="25">
        <v>5.5648148148148148E-2</v>
      </c>
      <c r="AB52" s="26">
        <v>73</v>
      </c>
      <c r="AC52" s="25">
        <v>6.7847222222222225E-2</v>
      </c>
      <c r="AD52" s="26">
        <v>96</v>
      </c>
      <c r="AE52" s="25">
        <v>8.1701388888888893E-2</v>
      </c>
      <c r="AF52" s="26">
        <v>83</v>
      </c>
      <c r="AG52" s="25">
        <v>9.5856481481481473E-2</v>
      </c>
      <c r="AH52" s="26">
        <v>71</v>
      </c>
      <c r="AI52" s="25">
        <v>0.10712962962962963</v>
      </c>
      <c r="AJ52" s="26">
        <v>64</v>
      </c>
      <c r="AK52" s="27">
        <v>0.12278935185185186</v>
      </c>
      <c r="AL52" s="26">
        <v>47</v>
      </c>
      <c r="AM52" s="27">
        <v>0.13082175925925926</v>
      </c>
      <c r="AN52" s="26">
        <v>44</v>
      </c>
      <c r="AO52" s="27">
        <v>0.13944444444444445</v>
      </c>
      <c r="AP52" s="26">
        <v>36</v>
      </c>
      <c r="AQ52" s="25">
        <v>0.15164351851851851</v>
      </c>
      <c r="AR52" s="26">
        <v>43</v>
      </c>
      <c r="AS52" s="25">
        <v>0.16349537037037037</v>
      </c>
      <c r="AT52" s="26">
        <v>57</v>
      </c>
      <c r="AU52" s="25">
        <v>0.17658564814814814</v>
      </c>
      <c r="AV52" s="26">
        <v>63</v>
      </c>
      <c r="AW52" s="25">
        <v>0.18892361111111111</v>
      </c>
      <c r="AX52" s="26">
        <v>95</v>
      </c>
      <c r="AY52" s="12">
        <v>0.19290509259259259</v>
      </c>
      <c r="AZ52" s="2">
        <v>76</v>
      </c>
      <c r="BA52" s="12">
        <v>0.2013425925925926</v>
      </c>
      <c r="BB52" s="2">
        <v>54</v>
      </c>
      <c r="BC52" s="12">
        <v>0.20917824074074073</v>
      </c>
      <c r="BD52" s="2">
        <v>37</v>
      </c>
      <c r="BE52" s="12">
        <v>0.21434027777777778</v>
      </c>
      <c r="BF52" s="2" t="s">
        <v>199</v>
      </c>
      <c r="BG52" s="12">
        <v>0.21555555555555558</v>
      </c>
      <c r="BI52" s="12"/>
      <c r="BK52" s="12"/>
      <c r="BM52" s="12"/>
      <c r="BO52" s="12"/>
      <c r="BQ52" s="12"/>
      <c r="BS52" s="12"/>
      <c r="BT52"/>
      <c r="BV52"/>
      <c r="BX52"/>
      <c r="BZ52"/>
      <c r="CB52"/>
      <c r="CD52"/>
    </row>
    <row r="53" spans="1:99" x14ac:dyDescent="0.25">
      <c r="D53" t="s">
        <v>118</v>
      </c>
      <c r="E53" t="s">
        <v>119</v>
      </c>
      <c r="F53" s="1">
        <v>1964</v>
      </c>
      <c r="G53" t="s">
        <v>116</v>
      </c>
      <c r="H53" s="13"/>
      <c r="I53" s="38"/>
      <c r="L53" s="47"/>
      <c r="M53" s="3"/>
      <c r="N53" s="32"/>
      <c r="O53" s="51"/>
      <c r="P53" s="28">
        <v>46</v>
      </c>
      <c r="Q53" s="29">
        <v>8.9351851851851866E-3</v>
      </c>
      <c r="R53" s="28">
        <v>55</v>
      </c>
      <c r="S53" s="29">
        <v>5.7175925925925927E-3</v>
      </c>
      <c r="T53" s="28">
        <v>35</v>
      </c>
      <c r="U53" s="29">
        <v>2.685185185185185E-3</v>
      </c>
      <c r="V53" s="28">
        <v>86</v>
      </c>
      <c r="W53" s="29">
        <v>1.5625E-2</v>
      </c>
      <c r="X53" s="28">
        <v>65</v>
      </c>
      <c r="Y53" s="29">
        <v>8.7037037037037031E-3</v>
      </c>
      <c r="Z53" s="28">
        <v>94</v>
      </c>
      <c r="AA53" s="29">
        <v>1.3981481481481482E-2</v>
      </c>
      <c r="AB53" s="28">
        <v>73</v>
      </c>
      <c r="AC53" s="29">
        <v>1.2199074074074072E-2</v>
      </c>
      <c r="AD53" s="28">
        <v>96</v>
      </c>
      <c r="AE53" s="29">
        <v>1.3854166666666666E-2</v>
      </c>
      <c r="AF53" s="28">
        <v>83</v>
      </c>
      <c r="AG53" s="29">
        <v>1.4155092592592592E-2</v>
      </c>
      <c r="AH53" s="28">
        <v>71</v>
      </c>
      <c r="AI53" s="29">
        <v>1.1273148148148148E-2</v>
      </c>
      <c r="AJ53" s="28">
        <v>64</v>
      </c>
      <c r="AK53" s="29">
        <v>1.5659722222222224E-2</v>
      </c>
      <c r="AL53" s="28">
        <v>47</v>
      </c>
      <c r="AM53" s="29">
        <v>8.0324074074074065E-3</v>
      </c>
      <c r="AN53" s="28">
        <v>44</v>
      </c>
      <c r="AO53" s="29">
        <v>8.6226851851851846E-3</v>
      </c>
      <c r="AP53" s="28">
        <v>36</v>
      </c>
      <c r="AQ53" s="29">
        <v>1.2199074074074072E-2</v>
      </c>
      <c r="AR53" s="28">
        <v>43</v>
      </c>
      <c r="AS53" s="29">
        <v>1.1851851851851851E-2</v>
      </c>
      <c r="AT53" s="28">
        <v>57</v>
      </c>
      <c r="AU53" s="29">
        <v>1.3090277777777779E-2</v>
      </c>
      <c r="AV53" s="28">
        <v>63</v>
      </c>
      <c r="AW53" s="29">
        <v>1.2337962962962962E-2</v>
      </c>
      <c r="AX53" s="28">
        <v>95</v>
      </c>
      <c r="AY53" s="12">
        <v>3.9814814814814817E-3</v>
      </c>
      <c r="AZ53" s="2">
        <v>76</v>
      </c>
      <c r="BA53" s="12">
        <v>8.4375000000000006E-3</v>
      </c>
      <c r="BB53" s="2">
        <v>54</v>
      </c>
      <c r="BC53" s="12">
        <v>7.8356481481481489E-3</v>
      </c>
      <c r="BD53" s="2">
        <v>37</v>
      </c>
      <c r="BE53" s="12">
        <v>5.162037037037037E-3</v>
      </c>
      <c r="BG53" s="12"/>
      <c r="BI53" s="12"/>
      <c r="BK53" s="12"/>
      <c r="BM53" s="12"/>
      <c r="BO53" s="12"/>
      <c r="BQ53" s="12"/>
      <c r="BS53" s="12"/>
      <c r="BT53"/>
      <c r="BV53"/>
      <c r="BX53"/>
      <c r="BZ53"/>
      <c r="CB53"/>
      <c r="CD53"/>
    </row>
    <row r="54" spans="1:99" s="10" customFormat="1" x14ac:dyDescent="0.25">
      <c r="A54" s="7"/>
      <c r="B54" s="1"/>
      <c r="C54" s="1"/>
      <c r="D54"/>
      <c r="E54"/>
      <c r="F54" s="1"/>
      <c r="G54"/>
      <c r="H54"/>
      <c r="I54" s="38"/>
      <c r="J54" s="43">
        <v>1220</v>
      </c>
      <c r="K54" s="43">
        <v>1280</v>
      </c>
      <c r="L54" s="47">
        <v>60</v>
      </c>
      <c r="M54" s="3"/>
      <c r="N54" s="32">
        <v>0.2164814814814815</v>
      </c>
      <c r="O54" s="51">
        <v>11</v>
      </c>
      <c r="P54" s="22">
        <v>98</v>
      </c>
      <c r="Q54" s="12">
        <v>1.4016203703703704E-2</v>
      </c>
      <c r="R54" s="2">
        <v>87</v>
      </c>
      <c r="S54" s="12">
        <v>2.1006944444444443E-2</v>
      </c>
      <c r="T54" s="2">
        <v>54</v>
      </c>
      <c r="U54" s="12">
        <v>3.2638888888888891E-2</v>
      </c>
      <c r="V54" s="2">
        <v>43</v>
      </c>
      <c r="W54" s="12">
        <v>4.0879629629629634E-2</v>
      </c>
      <c r="X54" s="2">
        <v>71</v>
      </c>
      <c r="Y54" s="12">
        <v>5.4930555555555559E-2</v>
      </c>
      <c r="Z54" s="2">
        <v>48</v>
      </c>
      <c r="AA54" s="12">
        <v>6.4444444444444443E-2</v>
      </c>
      <c r="AB54" s="2">
        <v>90</v>
      </c>
      <c r="AC54" s="12">
        <v>7.7303240740740742E-2</v>
      </c>
      <c r="AD54" s="2">
        <v>89</v>
      </c>
      <c r="AE54" s="12">
        <v>9.1261574074074078E-2</v>
      </c>
      <c r="AF54" s="2">
        <v>70</v>
      </c>
      <c r="AG54" s="12">
        <v>0.10186342592592594</v>
      </c>
      <c r="AH54" s="2">
        <v>68</v>
      </c>
      <c r="AI54" s="12">
        <v>0.11033564814814815</v>
      </c>
      <c r="AJ54" s="2">
        <v>49</v>
      </c>
      <c r="AK54" s="12">
        <v>0.12068287037037036</v>
      </c>
      <c r="AL54" s="2">
        <v>78</v>
      </c>
      <c r="AM54" s="12">
        <v>0.12619212962962964</v>
      </c>
      <c r="AN54" s="2">
        <v>40</v>
      </c>
      <c r="AO54" s="12">
        <v>0.13511574074074076</v>
      </c>
      <c r="AP54" s="2">
        <v>80</v>
      </c>
      <c r="AQ54" s="12">
        <v>0.14380787037037038</v>
      </c>
      <c r="AR54" s="2">
        <v>58</v>
      </c>
      <c r="AS54" s="12">
        <v>0.15737268518518518</v>
      </c>
      <c r="AT54" s="2">
        <v>79</v>
      </c>
      <c r="AU54" s="12">
        <v>0.16539351851851852</v>
      </c>
      <c r="AV54" s="2">
        <v>59</v>
      </c>
      <c r="AW54">
        <v>0.1783564814814815</v>
      </c>
      <c r="AX54" s="2">
        <v>38</v>
      </c>
      <c r="AY54">
        <v>0.18734953703703705</v>
      </c>
      <c r="AZ54" s="2">
        <v>69</v>
      </c>
      <c r="BA54">
        <v>0.19266203703703702</v>
      </c>
      <c r="BB54" s="2">
        <v>77</v>
      </c>
      <c r="BC54" s="12">
        <v>0.20652777777777778</v>
      </c>
      <c r="BD54" s="2">
        <v>50</v>
      </c>
      <c r="BE54" s="12">
        <v>0.2124189814814815</v>
      </c>
      <c r="BF54" s="2" t="s">
        <v>199</v>
      </c>
      <c r="BG54" s="12">
        <v>0.2164814814814815</v>
      </c>
      <c r="BH54" s="2"/>
      <c r="BI54" s="12"/>
      <c r="BJ54" s="2"/>
      <c r="BK54" s="12"/>
      <c r="BL54" s="2"/>
      <c r="BM54" s="12"/>
      <c r="BN54" s="2"/>
      <c r="BO54" s="12"/>
      <c r="BP54" s="2"/>
      <c r="BQ54" s="12"/>
      <c r="BR54" s="2"/>
      <c r="BS54" s="12"/>
      <c r="BT54" s="2"/>
      <c r="BU54" s="12"/>
      <c r="BV54" s="2"/>
      <c r="BW54" s="12"/>
      <c r="BX54" s="2"/>
      <c r="BY54" s="12"/>
      <c r="BZ54" s="2"/>
      <c r="CA54" s="12"/>
      <c r="CB54" s="2"/>
      <c r="CC54" s="12"/>
      <c r="CD54" s="2"/>
      <c r="CE54" s="12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</row>
    <row r="55" spans="1:99" s="10" customFormat="1" x14ac:dyDescent="0.25">
      <c r="A55" s="8"/>
      <c r="B55" s="9"/>
      <c r="C55" s="9"/>
      <c r="F55" s="9"/>
      <c r="H55" s="14"/>
      <c r="I55" s="40"/>
      <c r="J55" s="44"/>
      <c r="K55" s="44"/>
      <c r="L55" s="48"/>
      <c r="M55" s="11"/>
      <c r="N55" s="33"/>
      <c r="O55" s="52"/>
      <c r="P55" s="5">
        <v>98</v>
      </c>
      <c r="Q55" s="30">
        <v>1.4016203703703704E-2</v>
      </c>
      <c r="R55" s="31">
        <v>87</v>
      </c>
      <c r="S55" s="30">
        <v>6.9907407407407409E-3</v>
      </c>
      <c r="T55" s="31">
        <v>54</v>
      </c>
      <c r="U55" s="30">
        <v>1.1631944444444445E-2</v>
      </c>
      <c r="V55" s="31">
        <v>43</v>
      </c>
      <c r="W55" s="30">
        <v>8.2407407407407412E-3</v>
      </c>
      <c r="X55" s="31">
        <v>71</v>
      </c>
      <c r="Y55" s="30">
        <v>1.4050925925925927E-2</v>
      </c>
      <c r="Z55" s="31">
        <v>48</v>
      </c>
      <c r="AA55" s="30">
        <v>9.5138888888888894E-3</v>
      </c>
      <c r="AB55" s="31">
        <v>90</v>
      </c>
      <c r="AC55" s="30">
        <v>1.2858796296296297E-2</v>
      </c>
      <c r="AD55" s="31">
        <v>89</v>
      </c>
      <c r="AE55" s="30">
        <v>1.3958333333333335E-2</v>
      </c>
      <c r="AF55" s="31">
        <v>70</v>
      </c>
      <c r="AG55" s="30">
        <v>1.0601851851851854E-2</v>
      </c>
      <c r="AH55" s="31">
        <v>68</v>
      </c>
      <c r="AI55" s="30">
        <v>8.4722222222222213E-3</v>
      </c>
      <c r="AJ55" s="31">
        <v>49</v>
      </c>
      <c r="AK55" s="30">
        <v>1.0347222222222223E-2</v>
      </c>
      <c r="AL55" s="31">
        <v>78</v>
      </c>
      <c r="AM55" s="30">
        <v>5.5092592592592589E-3</v>
      </c>
      <c r="AN55" s="31">
        <v>40</v>
      </c>
      <c r="AO55" s="30">
        <v>8.9236111111111113E-3</v>
      </c>
      <c r="AP55" s="31">
        <v>80</v>
      </c>
      <c r="AQ55" s="30">
        <v>8.6921296296296312E-3</v>
      </c>
      <c r="AR55" s="31">
        <v>58</v>
      </c>
      <c r="AS55" s="30">
        <v>1.3564814814814816E-2</v>
      </c>
      <c r="AT55" s="31">
        <v>79</v>
      </c>
      <c r="AU55" s="30">
        <v>8.0208333333333329E-3</v>
      </c>
      <c r="AV55" s="31">
        <v>59</v>
      </c>
      <c r="AW55" s="30">
        <v>1.2962962962962963E-2</v>
      </c>
      <c r="AX55" s="31">
        <v>38</v>
      </c>
      <c r="AY55" s="30">
        <v>8.9930555555555545E-3</v>
      </c>
      <c r="AZ55" s="31">
        <v>69</v>
      </c>
      <c r="BA55" s="30">
        <v>5.3125000000000004E-3</v>
      </c>
      <c r="BB55" s="28">
        <v>77</v>
      </c>
      <c r="BC55" s="29">
        <v>1.3865740740740739E-2</v>
      </c>
      <c r="BD55" s="28">
        <v>50</v>
      </c>
      <c r="BE55" s="29">
        <v>5.8912037037037032E-3</v>
      </c>
      <c r="BF55" s="28" t="s">
        <v>199</v>
      </c>
      <c r="BG55" s="29">
        <v>0.2164814814814815</v>
      </c>
      <c r="BH55" s="28"/>
      <c r="BI55" s="29"/>
      <c r="BJ55" s="28"/>
      <c r="BK55" s="12"/>
      <c r="BL55" s="2"/>
      <c r="BM55" s="12"/>
      <c r="BN55" s="2"/>
      <c r="BO55" s="12"/>
      <c r="BP55" s="2"/>
      <c r="BQ55" s="12"/>
      <c r="BR55" s="2"/>
      <c r="BS55" s="12"/>
      <c r="BT55" s="2"/>
      <c r="BU55" s="12"/>
      <c r="BV55" s="2"/>
      <c r="BW55" s="12"/>
      <c r="BX55" s="2"/>
      <c r="BY55" s="12"/>
      <c r="BZ55" s="2"/>
      <c r="CA55" s="12"/>
      <c r="CB55" s="2"/>
      <c r="CC55" s="12"/>
      <c r="CD55" s="2"/>
      <c r="CE55" s="12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</row>
    <row r="56" spans="1:99" x14ac:dyDescent="0.25">
      <c r="A56" s="7">
        <v>12</v>
      </c>
      <c r="B56" s="1" t="s">
        <v>120</v>
      </c>
      <c r="C56" s="1">
        <v>523</v>
      </c>
      <c r="D56" t="s">
        <v>121</v>
      </c>
      <c r="E56" t="s">
        <v>122</v>
      </c>
      <c r="F56" s="1">
        <v>2013</v>
      </c>
      <c r="G56" t="s">
        <v>123</v>
      </c>
      <c r="H56" s="13" t="s">
        <v>124</v>
      </c>
      <c r="I56" s="38">
        <v>2310</v>
      </c>
      <c r="J56" s="45">
        <f>K56-L56</f>
        <v>1120</v>
      </c>
      <c r="K56" s="43">
        <v>1120</v>
      </c>
      <c r="L56" s="47"/>
      <c r="M56" s="3">
        <v>0.40539351851851851</v>
      </c>
      <c r="N56" s="32">
        <v>0.1973148148148148</v>
      </c>
      <c r="O56" s="51">
        <v>13</v>
      </c>
      <c r="P56" s="26">
        <v>46</v>
      </c>
      <c r="Q56" s="25">
        <v>7.9282407407407409E-3</v>
      </c>
      <c r="R56" s="26">
        <v>55</v>
      </c>
      <c r="S56" s="25">
        <v>1.2013888888888888E-2</v>
      </c>
      <c r="T56" s="26">
        <v>86</v>
      </c>
      <c r="U56" s="25">
        <v>2.5023148148148145E-2</v>
      </c>
      <c r="V56" s="26">
        <v>65</v>
      </c>
      <c r="W56" s="25">
        <v>3.3391203703703708E-2</v>
      </c>
      <c r="X56" s="26">
        <v>94</v>
      </c>
      <c r="Y56" s="25">
        <v>5.2314814814814814E-2</v>
      </c>
      <c r="Z56" s="26">
        <v>73</v>
      </c>
      <c r="AA56" s="25">
        <v>6.8831018518518514E-2</v>
      </c>
      <c r="AB56" s="26">
        <v>96</v>
      </c>
      <c r="AC56" s="25">
        <v>8.3657407407407403E-2</v>
      </c>
      <c r="AD56" s="26">
        <v>47</v>
      </c>
      <c r="AE56" s="25">
        <v>9.7210648148148157E-2</v>
      </c>
      <c r="AF56" s="26">
        <v>64</v>
      </c>
      <c r="AG56" s="25">
        <v>0.10525462962962963</v>
      </c>
      <c r="AH56" s="26">
        <v>83</v>
      </c>
      <c r="AI56" s="25">
        <v>0.11655092592592593</v>
      </c>
      <c r="AJ56" s="26">
        <v>71</v>
      </c>
      <c r="AK56" s="27">
        <v>0.13341435185185185</v>
      </c>
      <c r="AL56" s="26">
        <v>43</v>
      </c>
      <c r="AM56" s="27">
        <v>0.14131944444444444</v>
      </c>
      <c r="AN56" s="26">
        <v>54</v>
      </c>
      <c r="AO56" s="27">
        <v>0.15055555555555555</v>
      </c>
      <c r="AP56" s="26">
        <v>57</v>
      </c>
      <c r="AQ56" s="25">
        <v>0.15865740740740741</v>
      </c>
      <c r="AR56" s="26">
        <v>63</v>
      </c>
      <c r="AS56" s="25">
        <v>0.17153935185185185</v>
      </c>
      <c r="AT56" s="26">
        <v>95</v>
      </c>
      <c r="AU56" s="25">
        <v>0.18008101851851852</v>
      </c>
      <c r="AV56" s="26">
        <v>76</v>
      </c>
      <c r="AW56" s="25">
        <v>0.18888888888888888</v>
      </c>
      <c r="AX56" s="26">
        <v>37</v>
      </c>
      <c r="AY56" s="12">
        <v>0.19662037037037039</v>
      </c>
      <c r="AZ56" s="2" t="s">
        <v>199</v>
      </c>
      <c r="BA56" s="12">
        <v>0.1973148148148148</v>
      </c>
      <c r="BC56" s="12"/>
      <c r="BE56" s="12"/>
      <c r="BG56" s="12"/>
      <c r="BI56" s="12"/>
      <c r="BK56" s="12"/>
      <c r="BM56" s="12"/>
      <c r="BO56" s="12"/>
      <c r="BQ56" s="12"/>
      <c r="BS56" s="12"/>
      <c r="BT56"/>
      <c r="BV56"/>
      <c r="BX56"/>
      <c r="BZ56"/>
      <c r="CB56"/>
      <c r="CD56"/>
    </row>
    <row r="57" spans="1:99" x14ac:dyDescent="0.25">
      <c r="D57" t="s">
        <v>121</v>
      </c>
      <c r="E57" t="s">
        <v>125</v>
      </c>
      <c r="F57" s="1">
        <v>1980</v>
      </c>
      <c r="G57" t="s">
        <v>123</v>
      </c>
      <c r="H57" s="13"/>
      <c r="I57" s="38"/>
      <c r="L57" s="47"/>
      <c r="M57" s="3"/>
      <c r="N57" s="32"/>
      <c r="O57" s="51"/>
      <c r="P57" s="28">
        <v>46</v>
      </c>
      <c r="Q57" s="29">
        <v>7.9282407407407409E-3</v>
      </c>
      <c r="R57" s="28">
        <v>55</v>
      </c>
      <c r="S57" s="29">
        <v>4.0856481481481481E-3</v>
      </c>
      <c r="T57" s="28">
        <v>86</v>
      </c>
      <c r="U57" s="29">
        <v>1.300925925925926E-2</v>
      </c>
      <c r="V57" s="28">
        <v>65</v>
      </c>
      <c r="W57" s="29">
        <v>8.3680555555555557E-3</v>
      </c>
      <c r="X57" s="28">
        <v>94</v>
      </c>
      <c r="Y57" s="29">
        <v>1.892361111111111E-2</v>
      </c>
      <c r="Z57" s="28">
        <v>73</v>
      </c>
      <c r="AA57" s="29">
        <v>1.6516203703703703E-2</v>
      </c>
      <c r="AB57" s="28">
        <v>96</v>
      </c>
      <c r="AC57" s="29">
        <v>1.4826388888888889E-2</v>
      </c>
      <c r="AD57" s="28">
        <v>47</v>
      </c>
      <c r="AE57" s="29">
        <v>1.3553240740740741E-2</v>
      </c>
      <c r="AF57" s="28">
        <v>64</v>
      </c>
      <c r="AG57" s="29">
        <v>8.0439814814814818E-3</v>
      </c>
      <c r="AH57" s="28">
        <v>83</v>
      </c>
      <c r="AI57" s="29">
        <v>1.1296296296296296E-2</v>
      </c>
      <c r="AJ57" s="28">
        <v>71</v>
      </c>
      <c r="AK57" s="29">
        <v>1.6863425925925928E-2</v>
      </c>
      <c r="AL57" s="28">
        <v>43</v>
      </c>
      <c r="AM57" s="29">
        <v>7.905092592592592E-3</v>
      </c>
      <c r="AN57" s="28">
        <v>54</v>
      </c>
      <c r="AO57" s="29">
        <v>9.2361111111111116E-3</v>
      </c>
      <c r="AP57" s="28">
        <v>57</v>
      </c>
      <c r="AQ57" s="29">
        <v>8.1018518518518514E-3</v>
      </c>
      <c r="AR57" s="28">
        <v>63</v>
      </c>
      <c r="AS57" s="29">
        <v>1.2881944444444446E-2</v>
      </c>
      <c r="AT57" s="28">
        <v>95</v>
      </c>
      <c r="AU57" s="29">
        <v>8.5416666666666679E-3</v>
      </c>
      <c r="AV57" s="28">
        <v>76</v>
      </c>
      <c r="AW57" s="29">
        <v>8.8078703703703704E-3</v>
      </c>
      <c r="AX57" s="28">
        <v>37</v>
      </c>
      <c r="AY57" s="12">
        <v>7.7314814814814815E-3</v>
      </c>
      <c r="BA57" s="12"/>
      <c r="BC57" s="12"/>
      <c r="BE57" s="12"/>
      <c r="BG57" s="12"/>
      <c r="BI57" s="12"/>
      <c r="BK57" s="12"/>
      <c r="BM57" s="12"/>
      <c r="BO57" s="12"/>
      <c r="BQ57" s="12"/>
      <c r="BS57" s="12"/>
      <c r="BT57"/>
      <c r="BV57"/>
      <c r="BX57"/>
      <c r="BZ57"/>
      <c r="CB57"/>
      <c r="CD57"/>
    </row>
    <row r="58" spans="1:99" s="10" customFormat="1" x14ac:dyDescent="0.25">
      <c r="A58" s="7"/>
      <c r="B58" s="1"/>
      <c r="C58" s="1"/>
      <c r="D58"/>
      <c r="E58"/>
      <c r="F58" s="1"/>
      <c r="G58"/>
      <c r="H58"/>
      <c r="I58" s="38"/>
      <c r="J58" s="43">
        <v>1190</v>
      </c>
      <c r="K58" s="43">
        <v>1190</v>
      </c>
      <c r="L58" s="47"/>
      <c r="M58" s="3"/>
      <c r="N58" s="32">
        <v>0.20807870370370371</v>
      </c>
      <c r="O58" s="51">
        <v>12</v>
      </c>
      <c r="P58" s="2">
        <v>98</v>
      </c>
      <c r="Q58" s="12">
        <v>1.1215277777777777E-2</v>
      </c>
      <c r="R58" s="2">
        <v>87</v>
      </c>
      <c r="S58" s="12">
        <v>1.8090277777777778E-2</v>
      </c>
      <c r="T58" s="2">
        <v>54</v>
      </c>
      <c r="U58" s="12">
        <v>3.0740740740740739E-2</v>
      </c>
      <c r="V58" s="2">
        <v>43</v>
      </c>
      <c r="W58" s="12">
        <v>3.9675925925925927E-2</v>
      </c>
      <c r="X58" s="2">
        <v>71</v>
      </c>
      <c r="Y58" s="12">
        <v>5.2488425925925924E-2</v>
      </c>
      <c r="Z58" s="2">
        <v>48</v>
      </c>
      <c r="AA58" s="12">
        <v>6.3634259259259265E-2</v>
      </c>
      <c r="AB58" s="2">
        <v>90</v>
      </c>
      <c r="AC58" s="12">
        <v>7.7106481481481484E-2</v>
      </c>
      <c r="AD58" s="2">
        <v>89</v>
      </c>
      <c r="AE58" s="12">
        <v>9.3599537037037037E-2</v>
      </c>
      <c r="AF58" s="2">
        <v>70</v>
      </c>
      <c r="AG58" s="12">
        <v>0.10523148148148148</v>
      </c>
      <c r="AH58" s="2">
        <v>68</v>
      </c>
      <c r="AI58" s="12">
        <v>0.11769675925925926</v>
      </c>
      <c r="AJ58" s="2">
        <v>49</v>
      </c>
      <c r="AK58" s="12">
        <v>0.12619212962962964</v>
      </c>
      <c r="AL58" s="2">
        <v>78</v>
      </c>
      <c r="AM58" s="12">
        <v>0.13210648148148149</v>
      </c>
      <c r="AN58" s="2">
        <v>40</v>
      </c>
      <c r="AO58" s="12">
        <v>0.13865740740740742</v>
      </c>
      <c r="AP58" s="2">
        <v>80</v>
      </c>
      <c r="AQ58" s="12">
        <v>0.14555555555555555</v>
      </c>
      <c r="AR58" s="2">
        <v>58</v>
      </c>
      <c r="AS58" s="12">
        <v>0.1555324074074074</v>
      </c>
      <c r="AT58" s="2">
        <v>79</v>
      </c>
      <c r="AU58">
        <v>0.16481481481481483</v>
      </c>
      <c r="AV58" s="2">
        <v>59</v>
      </c>
      <c r="AW58">
        <v>0.17953703703703705</v>
      </c>
      <c r="AX58" s="2">
        <v>59</v>
      </c>
      <c r="AY58">
        <v>0.18234953703703705</v>
      </c>
      <c r="AZ58" s="2">
        <v>97</v>
      </c>
      <c r="BA58" s="12">
        <v>0.19182870370370372</v>
      </c>
      <c r="BB58" s="2">
        <v>38</v>
      </c>
      <c r="BC58" s="12">
        <v>0.19850694444444442</v>
      </c>
      <c r="BD58" s="2" t="s">
        <v>199</v>
      </c>
      <c r="BE58" s="12">
        <v>0.20807870370370371</v>
      </c>
      <c r="BF58" s="2"/>
      <c r="BG58" s="12"/>
      <c r="BH58" s="2"/>
      <c r="BI58" s="12"/>
      <c r="BJ58" s="2"/>
      <c r="BK58" s="12"/>
      <c r="BL58" s="2"/>
      <c r="BM58" s="12"/>
      <c r="BN58" s="2"/>
      <c r="BO58" s="12"/>
      <c r="BP58" s="2"/>
      <c r="BQ58" s="12"/>
      <c r="BR58" s="2"/>
      <c r="BS58" s="12"/>
      <c r="BT58" s="2"/>
      <c r="BU58" s="12"/>
      <c r="BV58" s="2"/>
      <c r="BW58" s="12"/>
      <c r="BX58" s="2"/>
      <c r="BY58" s="12"/>
      <c r="BZ58" s="2"/>
      <c r="CA58" s="12"/>
      <c r="CB58" s="2"/>
      <c r="CC58" s="12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</row>
    <row r="59" spans="1:99" s="10" customFormat="1" x14ac:dyDescent="0.25">
      <c r="A59" s="8"/>
      <c r="B59" s="9"/>
      <c r="C59" s="9"/>
      <c r="F59" s="9"/>
      <c r="H59" s="14"/>
      <c r="I59" s="40"/>
      <c r="J59" s="44"/>
      <c r="K59" s="44"/>
      <c r="L59" s="48"/>
      <c r="M59" s="11"/>
      <c r="N59" s="33"/>
      <c r="O59" s="52"/>
      <c r="P59" s="31">
        <v>98</v>
      </c>
      <c r="Q59" s="30">
        <v>1.1215277777777777E-2</v>
      </c>
      <c r="R59" s="31">
        <v>87</v>
      </c>
      <c r="S59" s="30">
        <v>6.875E-3</v>
      </c>
      <c r="T59" s="31">
        <v>54</v>
      </c>
      <c r="U59" s="30">
        <v>1.2650462962962962E-2</v>
      </c>
      <c r="V59" s="31">
        <v>43</v>
      </c>
      <c r="W59" s="30">
        <v>8.9351851851851866E-3</v>
      </c>
      <c r="X59" s="31">
        <v>71</v>
      </c>
      <c r="Y59" s="30">
        <v>1.2812499999999999E-2</v>
      </c>
      <c r="Z59" s="31">
        <v>48</v>
      </c>
      <c r="AA59" s="30">
        <v>1.1145833333333334E-2</v>
      </c>
      <c r="AB59" s="31">
        <v>90</v>
      </c>
      <c r="AC59" s="30">
        <v>1.3472222222222221E-2</v>
      </c>
      <c r="AD59" s="31">
        <v>89</v>
      </c>
      <c r="AE59" s="30">
        <v>1.6493055555555556E-2</v>
      </c>
      <c r="AF59" s="31">
        <v>70</v>
      </c>
      <c r="AG59" s="30">
        <v>1.1631944444444445E-2</v>
      </c>
      <c r="AH59" s="31">
        <v>68</v>
      </c>
      <c r="AI59" s="30">
        <v>1.2465277777777777E-2</v>
      </c>
      <c r="AJ59" s="31">
        <v>49</v>
      </c>
      <c r="AK59" s="30">
        <v>8.4953703703703701E-3</v>
      </c>
      <c r="AL59" s="31">
        <v>78</v>
      </c>
      <c r="AM59" s="30">
        <v>5.9143518518518521E-3</v>
      </c>
      <c r="AN59" s="31">
        <v>40</v>
      </c>
      <c r="AO59" s="30">
        <v>6.5509259259259262E-3</v>
      </c>
      <c r="AP59" s="31">
        <v>80</v>
      </c>
      <c r="AQ59" s="30">
        <v>6.8981481481481489E-3</v>
      </c>
      <c r="AR59" s="31">
        <v>58</v>
      </c>
      <c r="AS59" s="30">
        <v>9.9768518518518531E-3</v>
      </c>
      <c r="AT59" s="31">
        <v>79</v>
      </c>
      <c r="AU59" s="30">
        <v>9.2824074074074076E-3</v>
      </c>
      <c r="AV59" s="31">
        <v>59</v>
      </c>
      <c r="AW59" s="30">
        <v>1.4722222222222222E-2</v>
      </c>
      <c r="AX59" s="31">
        <v>59</v>
      </c>
      <c r="AY59" s="30">
        <v>2.8124999999999995E-3</v>
      </c>
      <c r="AZ59" s="28">
        <v>97</v>
      </c>
      <c r="BA59" s="29">
        <v>9.479166666666667E-3</v>
      </c>
      <c r="BB59" s="28">
        <v>38</v>
      </c>
      <c r="BC59" s="29">
        <v>6.6782407407407415E-3</v>
      </c>
      <c r="BD59" s="28" t="s">
        <v>199</v>
      </c>
      <c r="BE59" s="29">
        <v>0.20807870370370371</v>
      </c>
      <c r="BF59" s="28"/>
      <c r="BG59" s="29"/>
      <c r="BH59" s="28"/>
      <c r="BI59" s="12"/>
      <c r="BJ59" s="2"/>
      <c r="BK59" s="12"/>
      <c r="BL59" s="2"/>
      <c r="BM59" s="12"/>
      <c r="BN59" s="2"/>
      <c r="BO59" s="12"/>
      <c r="BP59" s="2"/>
      <c r="BQ59" s="12"/>
      <c r="BR59" s="2"/>
      <c r="BS59" s="12"/>
      <c r="BT59" s="2"/>
      <c r="BU59" s="12"/>
      <c r="BV59" s="2"/>
      <c r="BW59" s="12"/>
      <c r="BX59" s="2"/>
      <c r="BY59" s="12"/>
      <c r="BZ59" s="2"/>
      <c r="CA59" s="12"/>
      <c r="CB59" s="2"/>
      <c r="CC59" s="12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</row>
    <row r="60" spans="1:99" x14ac:dyDescent="0.25">
      <c r="A60" s="7">
        <v>13</v>
      </c>
      <c r="B60" s="1" t="s">
        <v>63</v>
      </c>
      <c r="C60" s="1">
        <v>514</v>
      </c>
      <c r="D60" t="s">
        <v>126</v>
      </c>
      <c r="E60" t="s">
        <v>127</v>
      </c>
      <c r="F60" s="1">
        <v>1984</v>
      </c>
      <c r="G60" t="s">
        <v>128</v>
      </c>
      <c r="H60" s="13" t="s">
        <v>129</v>
      </c>
      <c r="I60" s="38">
        <v>2240</v>
      </c>
      <c r="J60" s="45">
        <f>K60-L60</f>
        <v>1010</v>
      </c>
      <c r="K60" s="43">
        <v>1010</v>
      </c>
      <c r="L60" s="47"/>
      <c r="M60" s="3">
        <v>0.38072916666666662</v>
      </c>
      <c r="N60" s="32">
        <v>0.17697916666666666</v>
      </c>
      <c r="O60" s="51">
        <v>16</v>
      </c>
      <c r="P60" s="24">
        <v>46</v>
      </c>
      <c r="Q60" s="25">
        <v>8.9583333333333338E-3</v>
      </c>
      <c r="R60" s="26">
        <v>55</v>
      </c>
      <c r="S60" s="25">
        <v>1.4525462962962964E-2</v>
      </c>
      <c r="T60" s="26">
        <v>86</v>
      </c>
      <c r="U60" s="25">
        <v>2.5925925925925925E-2</v>
      </c>
      <c r="V60" s="26">
        <v>65</v>
      </c>
      <c r="W60" s="25">
        <v>3.4629629629629628E-2</v>
      </c>
      <c r="X60" s="26">
        <v>94</v>
      </c>
      <c r="Y60" s="25">
        <v>4.6469907407407411E-2</v>
      </c>
      <c r="Z60" s="26">
        <v>96</v>
      </c>
      <c r="AA60" s="25">
        <v>8.0648148148148149E-2</v>
      </c>
      <c r="AB60" s="26">
        <v>83</v>
      </c>
      <c r="AC60" s="25">
        <v>9.3900462962962963E-2</v>
      </c>
      <c r="AD60" s="26">
        <v>64</v>
      </c>
      <c r="AE60" s="25">
        <v>0.10287037037037038</v>
      </c>
      <c r="AF60" s="26">
        <v>71</v>
      </c>
      <c r="AG60" s="25">
        <v>0.11475694444444444</v>
      </c>
      <c r="AH60" s="26">
        <v>43</v>
      </c>
      <c r="AI60" s="25">
        <v>0.12356481481481481</v>
      </c>
      <c r="AJ60" s="26">
        <v>57</v>
      </c>
      <c r="AK60" s="25">
        <v>0.14313657407407407</v>
      </c>
      <c r="AL60" s="26">
        <v>63</v>
      </c>
      <c r="AM60" s="25">
        <v>0.15362268518518518</v>
      </c>
      <c r="AN60" s="26">
        <v>95</v>
      </c>
      <c r="AO60" s="25">
        <v>0.15638888888888888</v>
      </c>
      <c r="AP60" s="26">
        <v>76</v>
      </c>
      <c r="AQ60" s="25">
        <v>0.1645486111111111</v>
      </c>
      <c r="AR60" s="26">
        <v>54</v>
      </c>
      <c r="AS60" s="25">
        <v>0.17159722222222221</v>
      </c>
      <c r="AT60" s="26">
        <v>37</v>
      </c>
      <c r="AU60" s="25">
        <v>0.17585648148148147</v>
      </c>
      <c r="AV60" s="26" t="s">
        <v>199</v>
      </c>
      <c r="AW60" s="27">
        <v>0.17697916666666666</v>
      </c>
      <c r="AX60" s="26"/>
      <c r="AY60" s="27"/>
      <c r="AZ60" s="26"/>
      <c r="BA60" s="27"/>
      <c r="BB60" s="26"/>
      <c r="BC60" s="25"/>
      <c r="BD60" s="26"/>
      <c r="BE60" s="25"/>
      <c r="BF60" s="26"/>
      <c r="BG60" s="25"/>
      <c r="BH60" s="26"/>
      <c r="BI60" s="25"/>
      <c r="BJ60" s="26"/>
      <c r="BK60" s="12"/>
      <c r="BM60" s="12"/>
      <c r="BO60" s="12"/>
      <c r="BQ60" s="12"/>
      <c r="BS60" s="12"/>
      <c r="BU60" s="12"/>
      <c r="BW60" s="12"/>
      <c r="BY60" s="12"/>
      <c r="CA60" s="12"/>
      <c r="CC60" s="12"/>
      <c r="CE60" s="12"/>
    </row>
    <row r="61" spans="1:99" x14ac:dyDescent="0.25">
      <c r="D61" t="s">
        <v>130</v>
      </c>
      <c r="E61" t="s">
        <v>131</v>
      </c>
      <c r="F61" s="1">
        <v>1989</v>
      </c>
      <c r="G61" t="s">
        <v>51</v>
      </c>
      <c r="H61" s="13"/>
      <c r="I61" s="38"/>
      <c r="L61" s="47"/>
      <c r="M61" s="3"/>
      <c r="N61" s="32"/>
      <c r="O61" s="51"/>
      <c r="P61" s="23">
        <v>46</v>
      </c>
      <c r="Q61" s="29">
        <v>8.9583333333333338E-3</v>
      </c>
      <c r="R61" s="28">
        <v>55</v>
      </c>
      <c r="S61" s="29">
        <v>5.5671296296296302E-3</v>
      </c>
      <c r="T61" s="28">
        <v>86</v>
      </c>
      <c r="U61" s="29">
        <v>1.1400462962962965E-2</v>
      </c>
      <c r="V61" s="28">
        <v>65</v>
      </c>
      <c r="W61" s="29">
        <v>8.7037037037037031E-3</v>
      </c>
      <c r="X61" s="28">
        <v>94</v>
      </c>
      <c r="Y61" s="29">
        <v>1.1840277777777778E-2</v>
      </c>
      <c r="Z61" s="28">
        <v>96</v>
      </c>
      <c r="AA61" s="29">
        <v>3.4178240740740738E-2</v>
      </c>
      <c r="AB61" s="28">
        <v>83</v>
      </c>
      <c r="AC61" s="29">
        <v>1.3252314814814814E-2</v>
      </c>
      <c r="AD61" s="28">
        <v>64</v>
      </c>
      <c r="AE61" s="29">
        <v>8.9699074074074073E-3</v>
      </c>
      <c r="AF61" s="28">
        <v>71</v>
      </c>
      <c r="AG61" s="29">
        <v>1.1886574074074075E-2</v>
      </c>
      <c r="AH61" s="28">
        <v>43</v>
      </c>
      <c r="AI61" s="29">
        <v>8.8078703703703704E-3</v>
      </c>
      <c r="AJ61" s="28">
        <v>57</v>
      </c>
      <c r="AK61" s="29">
        <v>1.9571759259259257E-2</v>
      </c>
      <c r="AL61" s="28">
        <v>63</v>
      </c>
      <c r="AM61" s="29">
        <v>1.0486111111111111E-2</v>
      </c>
      <c r="AN61" s="28">
        <v>95</v>
      </c>
      <c r="AO61" s="29">
        <v>2.7662037037037034E-3</v>
      </c>
      <c r="AP61" s="28">
        <v>76</v>
      </c>
      <c r="AQ61" s="29">
        <v>8.1597222222222227E-3</v>
      </c>
      <c r="AR61" s="28">
        <v>54</v>
      </c>
      <c r="AS61" s="29">
        <v>7.0486111111111105E-3</v>
      </c>
      <c r="AT61" s="28">
        <v>37</v>
      </c>
      <c r="AU61" s="29">
        <v>4.2592592592592595E-3</v>
      </c>
      <c r="AV61" s="28"/>
      <c r="AW61" s="29"/>
      <c r="AX61" s="28"/>
      <c r="AY61" s="29"/>
      <c r="AZ61" s="28"/>
      <c r="BA61" s="29"/>
      <c r="BB61" s="28"/>
      <c r="BC61" s="29"/>
      <c r="BD61" s="28"/>
      <c r="BE61" s="29"/>
      <c r="BF61" s="28"/>
      <c r="BG61" s="29"/>
      <c r="BH61" s="28"/>
      <c r="BI61" s="29"/>
      <c r="BJ61" s="28"/>
      <c r="BK61" s="12"/>
      <c r="BM61" s="12"/>
      <c r="BO61" s="12"/>
      <c r="BQ61" s="12"/>
      <c r="BS61" s="12"/>
      <c r="BU61" s="12"/>
      <c r="BW61" s="12"/>
      <c r="BY61" s="12"/>
      <c r="CA61" s="12"/>
      <c r="CC61" s="12"/>
      <c r="CE61" s="12"/>
    </row>
    <row r="62" spans="1:99" s="10" customFormat="1" x14ac:dyDescent="0.25">
      <c r="A62" s="7"/>
      <c r="B62" s="1"/>
      <c r="C62" s="1"/>
      <c r="D62"/>
      <c r="E62"/>
      <c r="F62" s="1"/>
      <c r="G62"/>
      <c r="H62"/>
      <c r="I62" s="38"/>
      <c r="J62" s="43">
        <v>1230</v>
      </c>
      <c r="K62" s="43">
        <v>1230</v>
      </c>
      <c r="L62" s="47"/>
      <c r="M62" s="3"/>
      <c r="N62" s="32">
        <v>0.20374999999999999</v>
      </c>
      <c r="O62" s="51">
        <v>13</v>
      </c>
      <c r="P62" s="2">
        <v>98</v>
      </c>
      <c r="Q62" s="12">
        <v>1.3275462962962963E-2</v>
      </c>
      <c r="R62" s="2">
        <v>87</v>
      </c>
      <c r="S62" s="12">
        <v>1.9131944444444444E-2</v>
      </c>
      <c r="T62" s="2">
        <v>48</v>
      </c>
      <c r="U62" s="12">
        <v>3.3877314814814811E-2</v>
      </c>
      <c r="V62" s="2">
        <v>90</v>
      </c>
      <c r="W62" s="12">
        <v>4.5069444444444447E-2</v>
      </c>
      <c r="X62" s="2">
        <v>89</v>
      </c>
      <c r="Y62" s="12">
        <v>5.769675925925926E-2</v>
      </c>
      <c r="Z62" s="2">
        <v>70</v>
      </c>
      <c r="AA62" s="12">
        <v>6.9467592592592595E-2</v>
      </c>
      <c r="AB62" s="2">
        <v>49</v>
      </c>
      <c r="AC62" s="12">
        <v>7.5243055555555563E-2</v>
      </c>
      <c r="AD62" s="2">
        <v>78</v>
      </c>
      <c r="AE62" s="12">
        <v>8.1412037037037033E-2</v>
      </c>
      <c r="AF62" s="2">
        <v>40</v>
      </c>
      <c r="AG62" s="12">
        <v>8.9965277777777783E-2</v>
      </c>
      <c r="AH62" s="2">
        <v>80</v>
      </c>
      <c r="AI62" s="12">
        <v>9.9560185185185182E-2</v>
      </c>
      <c r="AJ62" s="2">
        <v>58</v>
      </c>
      <c r="AK62" s="12">
        <v>0.11262731481481481</v>
      </c>
      <c r="AL62" s="2">
        <v>79</v>
      </c>
      <c r="AM62" s="12">
        <v>0.12019675925925927</v>
      </c>
      <c r="AN62" s="2">
        <v>60</v>
      </c>
      <c r="AO62" s="12">
        <v>0.13163194444444445</v>
      </c>
      <c r="AP62" s="2">
        <v>59</v>
      </c>
      <c r="AQ62" s="12">
        <v>0.14645833333333333</v>
      </c>
      <c r="AR62" s="2">
        <v>91</v>
      </c>
      <c r="AS62">
        <v>0.17627314814814812</v>
      </c>
      <c r="AT62" s="2">
        <v>88</v>
      </c>
      <c r="AU62">
        <v>0.18008101851851852</v>
      </c>
      <c r="AV62" s="2">
        <v>77</v>
      </c>
      <c r="AW62">
        <v>0.18490740740740741</v>
      </c>
      <c r="AX62" s="2">
        <v>50</v>
      </c>
      <c r="AY62" s="12">
        <v>0.1905324074074074</v>
      </c>
      <c r="AZ62" s="2">
        <v>39</v>
      </c>
      <c r="BA62" s="12">
        <v>0.19738425925925926</v>
      </c>
      <c r="BB62" s="2" t="s">
        <v>199</v>
      </c>
      <c r="BC62" s="12">
        <v>0.20374999999999999</v>
      </c>
      <c r="BD62" s="2"/>
      <c r="BE62" s="12"/>
      <c r="BF62" s="2"/>
      <c r="BG62" s="12"/>
      <c r="BH62" s="2"/>
      <c r="BI62" s="12"/>
      <c r="BJ62" s="2"/>
      <c r="BK62" s="12"/>
      <c r="BL62" s="2"/>
      <c r="BM62" s="12"/>
      <c r="BN62" s="2"/>
      <c r="BO62" s="12"/>
      <c r="BP62" s="2"/>
      <c r="BQ62" s="12"/>
      <c r="BR62" s="2"/>
      <c r="BS62" s="12"/>
      <c r="BT62" s="2"/>
      <c r="BU62" s="12"/>
      <c r="BV62" s="2"/>
      <c r="BW62" s="12"/>
      <c r="BX62" s="2"/>
      <c r="BY62" s="12"/>
      <c r="BZ62" s="2"/>
      <c r="CA62" s="1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9" s="10" customFormat="1" x14ac:dyDescent="0.25">
      <c r="A63" s="8"/>
      <c r="B63" s="9"/>
      <c r="C63" s="9"/>
      <c r="F63" s="9"/>
      <c r="H63" s="14"/>
      <c r="I63" s="40"/>
      <c r="J63" s="44"/>
      <c r="K63" s="44"/>
      <c r="L63" s="48"/>
      <c r="M63" s="11"/>
      <c r="N63" s="33"/>
      <c r="O63" s="52"/>
      <c r="P63" s="31">
        <v>98</v>
      </c>
      <c r="Q63" s="30">
        <v>1.3275462962962963E-2</v>
      </c>
      <c r="R63" s="31">
        <v>87</v>
      </c>
      <c r="S63" s="30">
        <v>5.8564814814814825E-3</v>
      </c>
      <c r="T63" s="31">
        <v>48</v>
      </c>
      <c r="U63" s="30">
        <v>1.4745370370370372E-2</v>
      </c>
      <c r="V63" s="31">
        <v>90</v>
      </c>
      <c r="W63" s="30">
        <v>1.119212962962963E-2</v>
      </c>
      <c r="X63" s="31">
        <v>89</v>
      </c>
      <c r="Y63" s="30">
        <v>1.2627314814814815E-2</v>
      </c>
      <c r="Z63" s="31">
        <v>70</v>
      </c>
      <c r="AA63" s="30">
        <v>1.1770833333333333E-2</v>
      </c>
      <c r="AB63" s="31">
        <v>49</v>
      </c>
      <c r="AC63" s="30">
        <v>5.7754629629629623E-3</v>
      </c>
      <c r="AD63" s="31">
        <v>78</v>
      </c>
      <c r="AE63" s="30">
        <v>6.168981481481481E-3</v>
      </c>
      <c r="AF63" s="31">
        <v>40</v>
      </c>
      <c r="AG63" s="30">
        <v>8.5532407407407415E-3</v>
      </c>
      <c r="AH63" s="31">
        <v>80</v>
      </c>
      <c r="AI63" s="30">
        <v>9.5949074074074079E-3</v>
      </c>
      <c r="AJ63" s="31">
        <v>58</v>
      </c>
      <c r="AK63" s="30">
        <v>1.306712962962963E-2</v>
      </c>
      <c r="AL63" s="31">
        <v>79</v>
      </c>
      <c r="AM63" s="30">
        <v>7.5694444444444446E-3</v>
      </c>
      <c r="AN63" s="31">
        <v>60</v>
      </c>
      <c r="AO63" s="30">
        <v>1.1435185185185185E-2</v>
      </c>
      <c r="AP63" s="31">
        <v>59</v>
      </c>
      <c r="AQ63" s="30">
        <v>1.4826388888888889E-2</v>
      </c>
      <c r="AR63" s="31">
        <v>91</v>
      </c>
      <c r="AS63" s="30">
        <v>2.9814814814814811E-2</v>
      </c>
      <c r="AT63" s="31">
        <v>88</v>
      </c>
      <c r="AU63" s="30">
        <v>3.8078703703703707E-3</v>
      </c>
      <c r="AV63" s="31">
        <v>77</v>
      </c>
      <c r="AW63" s="30">
        <v>4.8263888888888887E-3</v>
      </c>
      <c r="AX63" s="28">
        <v>50</v>
      </c>
      <c r="AY63" s="29">
        <v>5.6249999999999989E-3</v>
      </c>
      <c r="AZ63" s="28">
        <v>39</v>
      </c>
      <c r="BA63" s="29">
        <v>6.851851851851852E-3</v>
      </c>
      <c r="BB63" s="28" t="s">
        <v>199</v>
      </c>
      <c r="BC63" s="29">
        <v>0.20374999999999999</v>
      </c>
      <c r="BD63" s="28"/>
      <c r="BE63" s="29"/>
      <c r="BF63" s="28"/>
      <c r="BG63" s="12"/>
      <c r="BH63" s="2"/>
      <c r="BI63" s="12"/>
      <c r="BJ63" s="2"/>
      <c r="BK63" s="12"/>
      <c r="BL63" s="2"/>
      <c r="BM63" s="12"/>
      <c r="BN63" s="2"/>
      <c r="BO63" s="12"/>
      <c r="BP63" s="2"/>
      <c r="BQ63" s="12"/>
      <c r="BR63" s="2"/>
      <c r="BS63" s="12"/>
      <c r="BT63" s="2"/>
      <c r="BU63" s="12"/>
      <c r="BV63" s="2"/>
      <c r="BW63" s="12"/>
      <c r="BX63" s="2"/>
      <c r="BY63" s="12"/>
      <c r="BZ63" s="2"/>
      <c r="CA63" s="12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9" x14ac:dyDescent="0.25">
      <c r="A64" s="7">
        <v>14</v>
      </c>
      <c r="B64" s="1" t="s">
        <v>132</v>
      </c>
      <c r="C64" s="1">
        <v>517</v>
      </c>
      <c r="D64" t="s">
        <v>133</v>
      </c>
      <c r="E64" t="s">
        <v>134</v>
      </c>
      <c r="F64" s="1">
        <v>1968</v>
      </c>
      <c r="G64" t="s">
        <v>135</v>
      </c>
      <c r="H64" s="13" t="s">
        <v>136</v>
      </c>
      <c r="I64" s="38">
        <v>2030</v>
      </c>
      <c r="J64" s="45">
        <f>K64-L64</f>
        <v>1030</v>
      </c>
      <c r="K64" s="43">
        <v>1030</v>
      </c>
      <c r="L64" s="47"/>
      <c r="M64" s="3">
        <v>0.39416666666666672</v>
      </c>
      <c r="N64" s="32">
        <v>0.18881944444444443</v>
      </c>
      <c r="O64" s="51">
        <v>15</v>
      </c>
      <c r="P64" s="26">
        <v>46</v>
      </c>
      <c r="Q64" s="25">
        <v>6.4814814814814813E-3</v>
      </c>
      <c r="R64" s="26">
        <v>86</v>
      </c>
      <c r="S64" s="25">
        <v>1.7511574074074072E-2</v>
      </c>
      <c r="T64" s="26">
        <v>55</v>
      </c>
      <c r="U64" s="25">
        <v>2.4027777777777776E-2</v>
      </c>
      <c r="V64" s="26">
        <v>35</v>
      </c>
      <c r="W64" s="25">
        <v>2.6608796296296297E-2</v>
      </c>
      <c r="X64" s="26">
        <v>66</v>
      </c>
      <c r="Y64" s="25">
        <v>3.1805555555555552E-2</v>
      </c>
      <c r="Z64" s="26">
        <v>84</v>
      </c>
      <c r="AA64" s="25">
        <v>4.0972222222222222E-2</v>
      </c>
      <c r="AB64" s="26">
        <v>53</v>
      </c>
      <c r="AC64" s="25">
        <v>5.4606481481481478E-2</v>
      </c>
      <c r="AD64" s="26">
        <v>45</v>
      </c>
      <c r="AE64" s="25">
        <v>6.2569444444444441E-2</v>
      </c>
      <c r="AF64" s="26">
        <v>65</v>
      </c>
      <c r="AG64" s="25">
        <v>8.082175925925926E-2</v>
      </c>
      <c r="AH64" s="26">
        <v>73</v>
      </c>
      <c r="AI64" s="25">
        <v>9.1157407407407409E-2</v>
      </c>
      <c r="AJ64" s="26">
        <v>47</v>
      </c>
      <c r="AK64" s="25">
        <v>0.10164351851851851</v>
      </c>
      <c r="AL64" s="26">
        <v>36</v>
      </c>
      <c r="AM64" s="27">
        <v>0.1095486111111111</v>
      </c>
      <c r="AN64" s="26">
        <v>71</v>
      </c>
      <c r="AO64" s="27">
        <v>0.12793981481481481</v>
      </c>
      <c r="AP64" s="26">
        <v>43</v>
      </c>
      <c r="AQ64" s="27">
        <v>0.13723379629629631</v>
      </c>
      <c r="AR64" s="26">
        <v>57</v>
      </c>
      <c r="AS64" s="25">
        <v>0.14746527777777776</v>
      </c>
      <c r="AT64" s="26">
        <v>95</v>
      </c>
      <c r="AU64" s="25">
        <v>0.16609953703703703</v>
      </c>
      <c r="AV64" s="26">
        <v>76</v>
      </c>
      <c r="AW64" s="25">
        <v>0.1746412037037037</v>
      </c>
      <c r="AX64" s="26">
        <v>54</v>
      </c>
      <c r="AY64" s="25">
        <v>0.18225694444444443</v>
      </c>
      <c r="AZ64" s="26">
        <v>37</v>
      </c>
      <c r="BA64" s="12">
        <v>0.18734953703703705</v>
      </c>
      <c r="BB64" s="2" t="s">
        <v>199</v>
      </c>
      <c r="BC64" s="12">
        <v>0.18881944444444443</v>
      </c>
      <c r="BE64" s="12"/>
      <c r="BG64" s="12"/>
      <c r="BI64" s="12"/>
      <c r="BK64" s="12"/>
      <c r="BM64" s="12"/>
      <c r="BO64" s="12"/>
      <c r="BQ64" s="12"/>
      <c r="BS64" s="12"/>
      <c r="BU64" s="12"/>
      <c r="BV64"/>
      <c r="BX64"/>
      <c r="BZ64"/>
      <c r="CB64"/>
      <c r="CD64"/>
    </row>
    <row r="65" spans="1:99" x14ac:dyDescent="0.25">
      <c r="D65" t="s">
        <v>137</v>
      </c>
      <c r="E65" t="s">
        <v>138</v>
      </c>
      <c r="F65" s="1">
        <v>2008</v>
      </c>
      <c r="G65" t="s">
        <v>139</v>
      </c>
      <c r="H65" s="13"/>
      <c r="I65" s="38"/>
      <c r="L65" s="47"/>
      <c r="M65" s="3"/>
      <c r="N65" s="32"/>
      <c r="O65" s="51"/>
      <c r="P65" s="28">
        <v>46</v>
      </c>
      <c r="Q65" s="29">
        <v>6.4814814814814813E-3</v>
      </c>
      <c r="R65" s="28">
        <v>86</v>
      </c>
      <c r="S65" s="29">
        <v>1.1030092592592591E-2</v>
      </c>
      <c r="T65" s="28">
        <v>55</v>
      </c>
      <c r="U65" s="29">
        <v>6.5162037037037037E-3</v>
      </c>
      <c r="V65" s="28">
        <v>35</v>
      </c>
      <c r="W65" s="29">
        <v>2.5810185185185185E-3</v>
      </c>
      <c r="X65" s="28">
        <v>66</v>
      </c>
      <c r="Y65" s="29">
        <v>5.1967592592592595E-3</v>
      </c>
      <c r="Z65" s="28">
        <v>84</v>
      </c>
      <c r="AA65" s="29">
        <v>9.1666666666666667E-3</v>
      </c>
      <c r="AB65" s="28">
        <v>53</v>
      </c>
      <c r="AC65" s="29">
        <v>1.3634259259259257E-2</v>
      </c>
      <c r="AD65" s="28">
        <v>45</v>
      </c>
      <c r="AE65" s="29">
        <v>7.9629629629629634E-3</v>
      </c>
      <c r="AF65" s="28">
        <v>65</v>
      </c>
      <c r="AG65" s="29">
        <v>1.8252314814814815E-2</v>
      </c>
      <c r="AH65" s="28">
        <v>73</v>
      </c>
      <c r="AI65" s="29">
        <v>1.0335648148148148E-2</v>
      </c>
      <c r="AJ65" s="28">
        <v>47</v>
      </c>
      <c r="AK65" s="29">
        <v>1.0486111111111111E-2</v>
      </c>
      <c r="AL65" s="28">
        <v>36</v>
      </c>
      <c r="AM65" s="29">
        <v>7.905092592592592E-3</v>
      </c>
      <c r="AN65" s="28">
        <v>71</v>
      </c>
      <c r="AO65" s="29">
        <v>1.8391203703703705E-2</v>
      </c>
      <c r="AP65" s="28">
        <v>43</v>
      </c>
      <c r="AQ65" s="29">
        <v>9.2939814814814812E-3</v>
      </c>
      <c r="AR65" s="28">
        <v>57</v>
      </c>
      <c r="AS65" s="29">
        <v>1.0231481481481482E-2</v>
      </c>
      <c r="AT65" s="28">
        <v>95</v>
      </c>
      <c r="AU65" s="29">
        <v>1.8634259259259257E-2</v>
      </c>
      <c r="AV65" s="28">
        <v>76</v>
      </c>
      <c r="AW65" s="29">
        <v>8.5416666666666679E-3</v>
      </c>
      <c r="AX65" s="28">
        <v>54</v>
      </c>
      <c r="AY65" s="29">
        <v>7.6157407407407415E-3</v>
      </c>
      <c r="AZ65" s="28">
        <v>37</v>
      </c>
      <c r="BA65" s="12">
        <v>5.0925925925925921E-3</v>
      </c>
      <c r="BC65" s="12"/>
      <c r="BE65" s="12"/>
      <c r="BG65" s="12"/>
      <c r="BI65" s="12"/>
      <c r="BK65" s="12"/>
      <c r="BM65" s="12"/>
      <c r="BO65" s="12"/>
      <c r="BQ65" s="12"/>
      <c r="BS65" s="12"/>
      <c r="BU65" s="12"/>
      <c r="BV65"/>
      <c r="BX65"/>
      <c r="BZ65"/>
      <c r="CB65"/>
      <c r="CD65"/>
    </row>
    <row r="66" spans="1:99" s="10" customFormat="1" x14ac:dyDescent="0.25">
      <c r="A66" s="7"/>
      <c r="B66" s="1"/>
      <c r="C66" s="1"/>
      <c r="D66"/>
      <c r="E66"/>
      <c r="F66" s="1"/>
      <c r="G66"/>
      <c r="H66"/>
      <c r="I66" s="38"/>
      <c r="J66" s="43">
        <v>1000</v>
      </c>
      <c r="K66" s="43">
        <v>1000</v>
      </c>
      <c r="L66" s="47"/>
      <c r="M66" s="3"/>
      <c r="N66" s="32">
        <v>0.20534722222222224</v>
      </c>
      <c r="O66" s="51">
        <v>14</v>
      </c>
      <c r="P66" s="22">
        <v>98</v>
      </c>
      <c r="Q66" s="12">
        <v>1.5335648148148147E-2</v>
      </c>
      <c r="R66" s="2">
        <v>87</v>
      </c>
      <c r="S66" s="12">
        <v>2.2372685185185186E-2</v>
      </c>
      <c r="T66" s="2">
        <v>43</v>
      </c>
      <c r="U66" s="12">
        <v>3.3287037037037039E-2</v>
      </c>
      <c r="V66" s="2">
        <v>71</v>
      </c>
      <c r="W66" s="12">
        <v>4.4004629629629623E-2</v>
      </c>
      <c r="X66" s="2">
        <v>48</v>
      </c>
      <c r="Y66" s="12">
        <v>5.5162037037037037E-2</v>
      </c>
      <c r="Z66" s="2">
        <v>90</v>
      </c>
      <c r="AA66" s="12">
        <v>6.9027777777777785E-2</v>
      </c>
      <c r="AB66" s="2">
        <v>89</v>
      </c>
      <c r="AC66" s="12">
        <v>8.3148148148148152E-2</v>
      </c>
      <c r="AD66" s="2">
        <v>70</v>
      </c>
      <c r="AE66" s="12">
        <v>9.5162037037037031E-2</v>
      </c>
      <c r="AF66" s="2">
        <v>68</v>
      </c>
      <c r="AG66" s="12">
        <v>0.10613425925925928</v>
      </c>
      <c r="AH66" s="2">
        <v>49</v>
      </c>
      <c r="AI66" s="12">
        <v>0.11881944444444444</v>
      </c>
      <c r="AJ66" s="2">
        <v>78</v>
      </c>
      <c r="AK66" s="12">
        <v>0.12616898148148148</v>
      </c>
      <c r="AL66" s="2">
        <v>40</v>
      </c>
      <c r="AM66" s="12">
        <v>0.13631944444444444</v>
      </c>
      <c r="AN66" s="2">
        <v>80</v>
      </c>
      <c r="AO66" s="12">
        <v>0.14450231481481482</v>
      </c>
      <c r="AP66" s="2">
        <v>58</v>
      </c>
      <c r="AQ66" s="12">
        <v>0.15724537037037037</v>
      </c>
      <c r="AR66" s="2">
        <v>79</v>
      </c>
      <c r="AS66" s="12">
        <v>0.16444444444444445</v>
      </c>
      <c r="AT66" s="2">
        <v>38</v>
      </c>
      <c r="AU66" s="12">
        <v>0.19087962962962965</v>
      </c>
      <c r="AV66" s="2" t="s">
        <v>199</v>
      </c>
      <c r="AW66">
        <v>0.20534722222222224</v>
      </c>
      <c r="AX66" s="2"/>
      <c r="AY66"/>
      <c r="AZ66" s="2"/>
      <c r="BA66"/>
      <c r="BB66" s="2"/>
      <c r="BC66" s="12"/>
      <c r="BD66" s="2"/>
      <c r="BE66" s="12"/>
      <c r="BF66" s="2"/>
      <c r="BG66" s="12"/>
      <c r="BH66" s="2"/>
      <c r="BI66" s="12"/>
      <c r="BJ66" s="2"/>
      <c r="BK66" s="12"/>
      <c r="BL66" s="2"/>
      <c r="BM66" s="12"/>
      <c r="BN66" s="2"/>
      <c r="BO66" s="12"/>
      <c r="BP66" s="2"/>
      <c r="BQ66" s="12"/>
      <c r="BR66" s="2"/>
      <c r="BS66" s="12"/>
      <c r="BT66" s="2"/>
      <c r="BU66" s="12"/>
      <c r="BV66" s="2"/>
      <c r="BW66" s="12"/>
      <c r="BX66" s="2"/>
      <c r="BY66" s="12"/>
      <c r="BZ66" s="2"/>
      <c r="CA66" s="12"/>
      <c r="CB66" s="2"/>
      <c r="CC66" s="12"/>
      <c r="CD66" s="2"/>
      <c r="CE66" s="12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</row>
    <row r="67" spans="1:99" s="10" customFormat="1" x14ac:dyDescent="0.25">
      <c r="A67" s="8"/>
      <c r="B67" s="9"/>
      <c r="C67" s="9"/>
      <c r="F67" s="9"/>
      <c r="H67" s="14"/>
      <c r="I67" s="40"/>
      <c r="J67" s="44"/>
      <c r="K67" s="44"/>
      <c r="L67" s="48"/>
      <c r="M67" s="11"/>
      <c r="N67" s="33"/>
      <c r="O67" s="52"/>
      <c r="P67" s="5">
        <v>98</v>
      </c>
      <c r="Q67" s="30">
        <v>1.5335648148148147E-2</v>
      </c>
      <c r="R67" s="31">
        <v>87</v>
      </c>
      <c r="S67" s="30">
        <v>7.037037037037037E-3</v>
      </c>
      <c r="T67" s="31">
        <v>43</v>
      </c>
      <c r="U67" s="30">
        <v>1.091435185185185E-2</v>
      </c>
      <c r="V67" s="31">
        <v>71</v>
      </c>
      <c r="W67" s="30">
        <v>1.0717592592592593E-2</v>
      </c>
      <c r="X67" s="31">
        <v>48</v>
      </c>
      <c r="Y67" s="30">
        <v>1.1157407407407408E-2</v>
      </c>
      <c r="Z67" s="31">
        <v>90</v>
      </c>
      <c r="AA67" s="30">
        <v>1.3865740740740739E-2</v>
      </c>
      <c r="AB67" s="31">
        <v>89</v>
      </c>
      <c r="AC67" s="30">
        <v>1.4120370370370368E-2</v>
      </c>
      <c r="AD67" s="31">
        <v>70</v>
      </c>
      <c r="AE67" s="30">
        <v>1.2013888888888888E-2</v>
      </c>
      <c r="AF67" s="31">
        <v>68</v>
      </c>
      <c r="AG67" s="30">
        <v>1.0972222222222223E-2</v>
      </c>
      <c r="AH67" s="31">
        <v>49</v>
      </c>
      <c r="AI67" s="30">
        <v>1.2685185185185183E-2</v>
      </c>
      <c r="AJ67" s="31">
        <v>78</v>
      </c>
      <c r="AK67" s="30">
        <v>7.3495370370370372E-3</v>
      </c>
      <c r="AL67" s="31">
        <v>40</v>
      </c>
      <c r="AM67" s="30">
        <v>1.0150462962962964E-2</v>
      </c>
      <c r="AN67" s="31">
        <v>80</v>
      </c>
      <c r="AO67" s="30">
        <v>8.1828703703703699E-3</v>
      </c>
      <c r="AP67" s="31">
        <v>58</v>
      </c>
      <c r="AQ67" s="30">
        <v>1.2743055555555556E-2</v>
      </c>
      <c r="AR67" s="31">
        <v>79</v>
      </c>
      <c r="AS67" s="30">
        <v>7.1990740740740739E-3</v>
      </c>
      <c r="AT67" s="31">
        <v>38</v>
      </c>
      <c r="AU67" s="30">
        <v>2.6435185185185187E-2</v>
      </c>
      <c r="AV67" s="31" t="s">
        <v>199</v>
      </c>
      <c r="AW67" s="30">
        <v>0.20534722222222224</v>
      </c>
      <c r="AX67" s="31"/>
      <c r="AY67" s="30"/>
      <c r="AZ67" s="31"/>
      <c r="BA67" s="30"/>
      <c r="BB67" s="28"/>
      <c r="BC67" s="29"/>
      <c r="BD67" s="28"/>
      <c r="BE67" s="29"/>
      <c r="BF67" s="28"/>
      <c r="BG67" s="29"/>
      <c r="BH67" s="28"/>
      <c r="BI67" s="29"/>
      <c r="BJ67" s="28"/>
      <c r="BK67" s="12"/>
      <c r="BL67" s="2"/>
      <c r="BM67" s="12"/>
      <c r="BN67" s="2"/>
      <c r="BO67" s="12"/>
      <c r="BP67" s="2"/>
      <c r="BQ67" s="12"/>
      <c r="BR67" s="2"/>
      <c r="BS67" s="12"/>
      <c r="BT67" s="2"/>
      <c r="BU67" s="12"/>
      <c r="BV67" s="2"/>
      <c r="BW67" s="12"/>
      <c r="BX67" s="2"/>
      <c r="BY67" s="12"/>
      <c r="BZ67" s="2"/>
      <c r="CA67" s="12"/>
      <c r="CB67" s="2"/>
      <c r="CC67" s="12"/>
      <c r="CD67" s="2"/>
      <c r="CE67" s="12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</row>
    <row r="68" spans="1:99" x14ac:dyDescent="0.25">
      <c r="A68" s="7">
        <v>15</v>
      </c>
      <c r="B68" s="1" t="s">
        <v>40</v>
      </c>
      <c r="C68" s="1">
        <v>516</v>
      </c>
      <c r="D68" t="s">
        <v>140</v>
      </c>
      <c r="E68" t="s">
        <v>141</v>
      </c>
      <c r="F68" s="1">
        <v>1997</v>
      </c>
      <c r="G68" t="s">
        <v>142</v>
      </c>
      <c r="H68" s="13" t="s">
        <v>143</v>
      </c>
      <c r="I68" s="38">
        <v>1850</v>
      </c>
      <c r="J68" s="45">
        <f>K68-L68</f>
        <v>1110</v>
      </c>
      <c r="K68" s="43">
        <v>1150</v>
      </c>
      <c r="L68" s="47">
        <v>40</v>
      </c>
      <c r="M68" s="3">
        <v>0.41813657407407406</v>
      </c>
      <c r="N68" s="32">
        <v>0.21343749999999997</v>
      </c>
      <c r="O68" s="51">
        <v>14</v>
      </c>
      <c r="P68" s="24">
        <v>46</v>
      </c>
      <c r="Q68" s="25">
        <v>8.8541666666666664E-3</v>
      </c>
      <c r="R68" s="26">
        <v>55</v>
      </c>
      <c r="S68" s="25">
        <v>1.4606481481481482E-2</v>
      </c>
      <c r="T68" s="26">
        <v>86</v>
      </c>
      <c r="U68" s="25">
        <v>2.8530092592592593E-2</v>
      </c>
      <c r="V68" s="26">
        <v>65</v>
      </c>
      <c r="W68" s="25">
        <v>3.9328703703703706E-2</v>
      </c>
      <c r="X68" s="26">
        <v>94</v>
      </c>
      <c r="Y68" s="25">
        <v>5.5104166666666669E-2</v>
      </c>
      <c r="Z68" s="26">
        <v>73</v>
      </c>
      <c r="AA68" s="25">
        <v>6.9085648148148146E-2</v>
      </c>
      <c r="AB68" s="26">
        <v>96</v>
      </c>
      <c r="AC68" s="25">
        <v>8.2997685185185188E-2</v>
      </c>
      <c r="AD68" s="26">
        <v>83</v>
      </c>
      <c r="AE68" s="25">
        <v>9.8958333333333329E-2</v>
      </c>
      <c r="AF68" s="26">
        <v>47</v>
      </c>
      <c r="AG68" s="25">
        <v>0.11562499999999999</v>
      </c>
      <c r="AH68" s="26">
        <v>64</v>
      </c>
      <c r="AI68" s="25">
        <v>0.12292824074074075</v>
      </c>
      <c r="AJ68" s="26">
        <v>36</v>
      </c>
      <c r="AK68" s="25">
        <v>0.12899305555555554</v>
      </c>
      <c r="AL68" s="26">
        <v>71</v>
      </c>
      <c r="AM68" s="25">
        <v>0.14842592592592593</v>
      </c>
      <c r="AN68" s="26">
        <v>43</v>
      </c>
      <c r="AO68" s="25">
        <v>0.1585648148148148</v>
      </c>
      <c r="AP68" s="26">
        <v>57</v>
      </c>
      <c r="AQ68" s="25">
        <v>0.16874999999999998</v>
      </c>
      <c r="AR68" s="26">
        <v>63</v>
      </c>
      <c r="AS68" s="25">
        <v>0.18413194444444445</v>
      </c>
      <c r="AT68" s="26">
        <v>95</v>
      </c>
      <c r="AU68" s="25">
        <v>0.18984953703703702</v>
      </c>
      <c r="AV68" s="26">
        <v>76</v>
      </c>
      <c r="AW68" s="27">
        <v>0.19930555555555554</v>
      </c>
      <c r="AX68" s="26">
        <v>54</v>
      </c>
      <c r="AY68" s="27">
        <v>0.20750000000000002</v>
      </c>
      <c r="AZ68" s="26">
        <v>37</v>
      </c>
      <c r="BA68" s="27">
        <v>0.21209490740740741</v>
      </c>
      <c r="BB68" s="26" t="s">
        <v>199</v>
      </c>
      <c r="BC68" s="25">
        <v>0.21343749999999997</v>
      </c>
      <c r="BD68" s="26"/>
      <c r="BE68" s="25"/>
      <c r="BF68" s="26"/>
      <c r="BG68" s="25"/>
      <c r="BH68" s="26"/>
      <c r="BI68" s="25"/>
      <c r="BJ68" s="26"/>
      <c r="BK68" s="12"/>
      <c r="BM68" s="12"/>
      <c r="BO68" s="12"/>
      <c r="BQ68" s="12"/>
      <c r="BS68" s="12"/>
      <c r="BU68" s="12"/>
      <c r="BW68" s="12"/>
      <c r="BY68" s="12"/>
      <c r="CA68" s="12"/>
      <c r="CC68" s="12"/>
      <c r="CE68" s="12"/>
    </row>
    <row r="69" spans="1:99" x14ac:dyDescent="0.25">
      <c r="D69" t="s">
        <v>144</v>
      </c>
      <c r="E69" t="s">
        <v>145</v>
      </c>
      <c r="F69" s="1">
        <v>1998</v>
      </c>
      <c r="G69" t="s">
        <v>51</v>
      </c>
      <c r="H69" s="13"/>
      <c r="I69" s="38"/>
      <c r="L69" s="47"/>
      <c r="M69" s="3"/>
      <c r="N69" s="32"/>
      <c r="O69" s="51"/>
      <c r="P69" s="23">
        <v>46</v>
      </c>
      <c r="Q69" s="29">
        <v>8.8541666666666664E-3</v>
      </c>
      <c r="R69" s="28">
        <v>55</v>
      </c>
      <c r="S69" s="29">
        <v>5.7523148148148143E-3</v>
      </c>
      <c r="T69" s="28">
        <v>86</v>
      </c>
      <c r="U69" s="29">
        <v>1.3923611111111111E-2</v>
      </c>
      <c r="V69" s="28">
        <v>65</v>
      </c>
      <c r="W69" s="29">
        <v>1.0798611111111111E-2</v>
      </c>
      <c r="X69" s="28">
        <v>94</v>
      </c>
      <c r="Y69" s="29">
        <v>1.577546296296296E-2</v>
      </c>
      <c r="Z69" s="28">
        <v>73</v>
      </c>
      <c r="AA69" s="29">
        <v>1.3981481481481482E-2</v>
      </c>
      <c r="AB69" s="28">
        <v>96</v>
      </c>
      <c r="AC69" s="29">
        <v>1.3912037037037037E-2</v>
      </c>
      <c r="AD69" s="28">
        <v>83</v>
      </c>
      <c r="AE69" s="29">
        <v>1.5960648148148151E-2</v>
      </c>
      <c r="AF69" s="28">
        <v>47</v>
      </c>
      <c r="AG69" s="29">
        <v>1.6666666666666666E-2</v>
      </c>
      <c r="AH69" s="28">
        <v>64</v>
      </c>
      <c r="AI69" s="29">
        <v>7.3032407407407412E-3</v>
      </c>
      <c r="AJ69" s="28">
        <v>36</v>
      </c>
      <c r="AK69" s="29">
        <v>6.0648148148148145E-3</v>
      </c>
      <c r="AL69" s="28">
        <v>71</v>
      </c>
      <c r="AM69" s="29">
        <v>1.9432870370370371E-2</v>
      </c>
      <c r="AN69" s="28">
        <v>43</v>
      </c>
      <c r="AO69" s="29">
        <v>1.0138888888888888E-2</v>
      </c>
      <c r="AP69" s="28">
        <v>57</v>
      </c>
      <c r="AQ69" s="29">
        <v>1.0185185185185184E-2</v>
      </c>
      <c r="AR69" s="28">
        <v>63</v>
      </c>
      <c r="AS69" s="29">
        <v>1.5381944444444443E-2</v>
      </c>
      <c r="AT69" s="28">
        <v>95</v>
      </c>
      <c r="AU69" s="29">
        <v>5.7175925925925927E-3</v>
      </c>
      <c r="AV69" s="28">
        <v>76</v>
      </c>
      <c r="AW69" s="29">
        <v>9.4560185185185181E-3</v>
      </c>
      <c r="AX69" s="28">
        <v>54</v>
      </c>
      <c r="AY69" s="29">
        <v>8.1944444444444452E-3</v>
      </c>
      <c r="AZ69" s="28">
        <v>37</v>
      </c>
      <c r="BA69" s="29">
        <v>4.5949074074074078E-3</v>
      </c>
      <c r="BB69" s="28"/>
      <c r="BC69" s="29"/>
      <c r="BD69" s="28"/>
      <c r="BE69" s="29"/>
      <c r="BF69" s="28"/>
      <c r="BG69" s="29"/>
      <c r="BH69" s="28"/>
      <c r="BI69" s="29"/>
      <c r="BJ69" s="28"/>
      <c r="BK69" s="12"/>
      <c r="BM69" s="12"/>
      <c r="BO69" s="12"/>
      <c r="BQ69" s="12"/>
      <c r="BS69" s="12"/>
      <c r="BU69" s="12"/>
      <c r="BW69" s="12"/>
      <c r="BY69" s="12"/>
      <c r="CA69" s="12"/>
      <c r="CC69" s="12"/>
      <c r="CE69" s="12"/>
    </row>
    <row r="70" spans="1:99" s="10" customFormat="1" x14ac:dyDescent="0.25">
      <c r="A70" s="7"/>
      <c r="B70" s="1"/>
      <c r="C70" s="1"/>
      <c r="D70"/>
      <c r="E70"/>
      <c r="F70" s="1"/>
      <c r="G70"/>
      <c r="H70"/>
      <c r="I70" s="38"/>
      <c r="J70" s="43">
        <v>740</v>
      </c>
      <c r="K70" s="43">
        <v>740</v>
      </c>
      <c r="L70" s="47"/>
      <c r="M70" s="3"/>
      <c r="N70" s="32">
        <v>0.20469907407407406</v>
      </c>
      <c r="O70" s="51">
        <v>15</v>
      </c>
      <c r="P70" s="22">
        <v>54</v>
      </c>
      <c r="Q70" s="12">
        <v>1.1412037037037038E-2</v>
      </c>
      <c r="R70" s="2">
        <v>43</v>
      </c>
      <c r="S70" s="12">
        <v>2.1261574074074075E-2</v>
      </c>
      <c r="T70" s="2">
        <v>71</v>
      </c>
      <c r="U70" s="12">
        <v>3.5034722222222224E-2</v>
      </c>
      <c r="V70" s="2">
        <v>83</v>
      </c>
      <c r="W70" s="12">
        <v>5.3298611111111116E-2</v>
      </c>
      <c r="X70" s="2">
        <v>70</v>
      </c>
      <c r="Y70" s="12">
        <v>8.5949074074074081E-2</v>
      </c>
      <c r="Z70" s="2">
        <v>49</v>
      </c>
      <c r="AA70" s="12">
        <v>0.10063657407407407</v>
      </c>
      <c r="AB70" s="2">
        <v>78</v>
      </c>
      <c r="AC70" s="12">
        <v>0.10793981481481481</v>
      </c>
      <c r="AD70" s="2">
        <v>40</v>
      </c>
      <c r="AE70" s="12">
        <v>0.11768518518518518</v>
      </c>
      <c r="AF70" s="2">
        <v>80</v>
      </c>
      <c r="AG70" s="12">
        <v>0.12656249999999999</v>
      </c>
      <c r="AH70" s="2">
        <v>58</v>
      </c>
      <c r="AI70" s="12">
        <v>0.1431597222222222</v>
      </c>
      <c r="AJ70" s="2">
        <v>79</v>
      </c>
      <c r="AK70" s="12">
        <v>0.15312499999999998</v>
      </c>
      <c r="AL70" s="2">
        <v>59</v>
      </c>
      <c r="AM70" s="12">
        <v>0.1738888888888889</v>
      </c>
      <c r="AN70" s="2">
        <v>38</v>
      </c>
      <c r="AO70" s="12">
        <v>0.18722222222222221</v>
      </c>
      <c r="AP70" s="2" t="s">
        <v>199</v>
      </c>
      <c r="AQ70" s="12">
        <v>0.20469907407407406</v>
      </c>
      <c r="AR70" s="2"/>
      <c r="AS70" s="12"/>
      <c r="AT70" s="2"/>
      <c r="AU70" s="12"/>
      <c r="AV70" s="2"/>
      <c r="AW70"/>
      <c r="AX70" s="2"/>
      <c r="AY70"/>
      <c r="AZ70" s="2"/>
      <c r="BA70"/>
      <c r="BB70" s="2"/>
      <c r="BC70" s="12"/>
      <c r="BD70" s="2"/>
      <c r="BE70" s="12"/>
      <c r="BF70" s="2"/>
      <c r="BG70" s="12"/>
      <c r="BH70" s="2"/>
      <c r="BI70" s="12"/>
      <c r="BJ70" s="2"/>
      <c r="BK70" s="12"/>
      <c r="BL70" s="2"/>
      <c r="BM70" s="12"/>
      <c r="BN70" s="2"/>
      <c r="BO70" s="12"/>
      <c r="BP70" s="2"/>
      <c r="BQ70" s="12"/>
      <c r="BR70" s="2"/>
      <c r="BS70" s="12"/>
      <c r="BT70" s="2"/>
      <c r="BU70" s="12"/>
      <c r="BV70" s="2"/>
      <c r="BW70" s="12"/>
      <c r="BX70" s="2"/>
      <c r="BY70" s="12"/>
      <c r="BZ70" s="2"/>
      <c r="CA70" s="12"/>
      <c r="CB70" s="2"/>
      <c r="CC70" s="12"/>
      <c r="CD70" s="2"/>
      <c r="CE70" s="12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</row>
    <row r="71" spans="1:99" s="10" customFormat="1" x14ac:dyDescent="0.25">
      <c r="A71" s="8"/>
      <c r="B71" s="9"/>
      <c r="C71" s="9"/>
      <c r="F71" s="9"/>
      <c r="H71" s="14"/>
      <c r="I71" s="40"/>
      <c r="J71" s="44"/>
      <c r="K71" s="44"/>
      <c r="L71" s="48"/>
      <c r="M71" s="11"/>
      <c r="N71" s="33"/>
      <c r="O71" s="52"/>
      <c r="P71" s="5">
        <v>54</v>
      </c>
      <c r="Q71" s="30">
        <v>1.1412037037037038E-2</v>
      </c>
      <c r="R71" s="31">
        <v>43</v>
      </c>
      <c r="S71" s="30">
        <v>9.8495370370370369E-3</v>
      </c>
      <c r="T71" s="31">
        <v>71</v>
      </c>
      <c r="U71" s="30">
        <v>1.3773148148148147E-2</v>
      </c>
      <c r="V71" s="31">
        <v>83</v>
      </c>
      <c r="W71" s="30">
        <v>1.8263888888888889E-2</v>
      </c>
      <c r="X71" s="31">
        <v>70</v>
      </c>
      <c r="Y71" s="30">
        <v>3.2650462962962964E-2</v>
      </c>
      <c r="Z71" s="31">
        <v>49</v>
      </c>
      <c r="AA71" s="30">
        <v>1.4687499999999999E-2</v>
      </c>
      <c r="AB71" s="31">
        <v>78</v>
      </c>
      <c r="AC71" s="30">
        <v>7.3032407407407412E-3</v>
      </c>
      <c r="AD71" s="31">
        <v>40</v>
      </c>
      <c r="AE71" s="30">
        <v>9.7453703703703713E-3</v>
      </c>
      <c r="AF71" s="31">
        <v>80</v>
      </c>
      <c r="AG71" s="30">
        <v>8.8773148148148153E-3</v>
      </c>
      <c r="AH71" s="31">
        <v>58</v>
      </c>
      <c r="AI71" s="30">
        <v>1.6597222222222222E-2</v>
      </c>
      <c r="AJ71" s="31">
        <v>79</v>
      </c>
      <c r="AK71" s="30">
        <v>9.9652777777777778E-3</v>
      </c>
      <c r="AL71" s="31">
        <v>59</v>
      </c>
      <c r="AM71" s="30">
        <v>2.0763888888888887E-2</v>
      </c>
      <c r="AN71" s="31">
        <v>38</v>
      </c>
      <c r="AO71" s="30">
        <v>1.3333333333333334E-2</v>
      </c>
      <c r="AP71" s="31" t="s">
        <v>199</v>
      </c>
      <c r="AQ71" s="30">
        <v>0.20469907407407406</v>
      </c>
      <c r="AR71" s="31"/>
      <c r="AS71" s="30"/>
      <c r="AT71" s="31"/>
      <c r="AU71" s="30"/>
      <c r="AV71" s="31"/>
      <c r="AW71" s="30"/>
      <c r="AX71" s="31"/>
      <c r="AY71" s="30"/>
      <c r="AZ71" s="31"/>
      <c r="BA71" s="30"/>
      <c r="BB71" s="28"/>
      <c r="BC71" s="29"/>
      <c r="BD71" s="28"/>
      <c r="BE71" s="29"/>
      <c r="BF71" s="28"/>
      <c r="BG71" s="29"/>
      <c r="BH71" s="28"/>
      <c r="BI71" s="29"/>
      <c r="BJ71" s="28"/>
      <c r="BK71" s="12"/>
      <c r="BL71" s="2"/>
      <c r="BM71" s="12"/>
      <c r="BN71" s="2"/>
      <c r="BO71" s="12"/>
      <c r="BP71" s="2"/>
      <c r="BQ71" s="12"/>
      <c r="BR71" s="2"/>
      <c r="BS71" s="12"/>
      <c r="BT71" s="2"/>
      <c r="BU71" s="12"/>
      <c r="BV71" s="2"/>
      <c r="BW71" s="12"/>
      <c r="BX71" s="2"/>
      <c r="BY71" s="12"/>
      <c r="BZ71" s="2"/>
      <c r="CA71" s="12"/>
      <c r="CB71" s="2"/>
      <c r="CC71" s="12"/>
      <c r="CD71" s="2"/>
      <c r="CE71" s="12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</row>
    <row r="72" spans="1:99" x14ac:dyDescent="0.25">
      <c r="A72" s="7">
        <v>16</v>
      </c>
      <c r="B72" s="1" t="s">
        <v>105</v>
      </c>
      <c r="C72" s="1">
        <v>500</v>
      </c>
      <c r="D72" t="s">
        <v>150</v>
      </c>
      <c r="E72" t="s">
        <v>151</v>
      </c>
      <c r="F72" s="1">
        <v>1960</v>
      </c>
      <c r="G72" t="s">
        <v>152</v>
      </c>
      <c r="H72" s="13" t="s">
        <v>153</v>
      </c>
      <c r="I72" s="38">
        <v>1585</v>
      </c>
      <c r="J72" s="45">
        <f>K72-L72</f>
        <v>660</v>
      </c>
      <c r="K72" s="43">
        <v>660</v>
      </c>
      <c r="L72" s="47"/>
      <c r="M72" s="3">
        <v>0.41667824074074072</v>
      </c>
      <c r="N72" s="32">
        <v>0.2054398148148148</v>
      </c>
      <c r="O72" s="51">
        <v>22</v>
      </c>
      <c r="P72" s="24">
        <v>75</v>
      </c>
      <c r="Q72" s="25">
        <v>8.5995370370370357E-3</v>
      </c>
      <c r="R72" s="26">
        <v>66</v>
      </c>
      <c r="S72" s="25">
        <v>2.8969907407407406E-2</v>
      </c>
      <c r="T72" s="26">
        <v>66</v>
      </c>
      <c r="U72" s="25">
        <v>3.8576388888888889E-2</v>
      </c>
      <c r="V72" s="26">
        <v>84</v>
      </c>
      <c r="W72" s="25">
        <v>4.7222222222222221E-2</v>
      </c>
      <c r="X72" s="26">
        <v>53</v>
      </c>
      <c r="Y72" s="25">
        <v>7.7199074074074073E-2</v>
      </c>
      <c r="Z72" s="26">
        <v>44</v>
      </c>
      <c r="AA72" s="25">
        <v>0.10621527777777778</v>
      </c>
      <c r="AB72" s="26">
        <v>47</v>
      </c>
      <c r="AC72" s="25">
        <v>0.12583333333333332</v>
      </c>
      <c r="AD72" s="26">
        <v>83</v>
      </c>
      <c r="AE72" s="25">
        <v>0.13965277777777776</v>
      </c>
      <c r="AF72" s="26">
        <v>71</v>
      </c>
      <c r="AG72" s="25">
        <v>0.15346064814814817</v>
      </c>
      <c r="AH72" s="26">
        <v>43</v>
      </c>
      <c r="AI72" s="25">
        <v>0.17502314814814815</v>
      </c>
      <c r="AJ72" s="26">
        <v>57</v>
      </c>
      <c r="AK72" s="25">
        <v>0.18923611111111113</v>
      </c>
      <c r="AL72" s="26">
        <v>54</v>
      </c>
      <c r="AM72" s="25">
        <v>0.19909722222222223</v>
      </c>
      <c r="AN72" s="26">
        <v>37</v>
      </c>
      <c r="AO72" s="25">
        <v>0.20429398148148148</v>
      </c>
      <c r="AP72" s="26" t="s">
        <v>199</v>
      </c>
      <c r="AQ72" s="25">
        <v>0.2054398148148148</v>
      </c>
      <c r="AR72" s="26"/>
      <c r="AS72" s="25"/>
      <c r="AT72" s="26"/>
      <c r="AU72" s="25"/>
      <c r="AV72" s="26"/>
      <c r="AW72" s="27"/>
      <c r="AX72" s="26"/>
      <c r="AY72" s="27"/>
      <c r="AZ72" s="26"/>
      <c r="BA72" s="27"/>
      <c r="BB72" s="26"/>
      <c r="BC72" s="25"/>
      <c r="BD72" s="26"/>
      <c r="BE72" s="25"/>
      <c r="BF72" s="26"/>
      <c r="BG72" s="25"/>
      <c r="BH72" s="26"/>
      <c r="BI72" s="25"/>
      <c r="BJ72" s="26"/>
      <c r="BK72" s="12"/>
      <c r="BM72" s="12"/>
      <c r="BO72" s="12"/>
      <c r="BQ72" s="12"/>
      <c r="BS72" s="12"/>
      <c r="BU72" s="12"/>
      <c r="BW72" s="12"/>
      <c r="BY72" s="12"/>
      <c r="CA72" s="12"/>
      <c r="CC72" s="12"/>
      <c r="CE72" s="12"/>
    </row>
    <row r="73" spans="1:99" x14ac:dyDescent="0.25">
      <c r="D73" t="s">
        <v>154</v>
      </c>
      <c r="E73" t="s">
        <v>155</v>
      </c>
      <c r="F73" s="1">
        <v>1955</v>
      </c>
      <c r="G73" t="s">
        <v>156</v>
      </c>
      <c r="H73" s="13"/>
      <c r="I73" s="38"/>
      <c r="L73" s="47"/>
      <c r="M73" s="3"/>
      <c r="N73" s="32"/>
      <c r="O73" s="51"/>
      <c r="P73" s="23">
        <v>75</v>
      </c>
      <c r="Q73" s="29">
        <v>8.5995370370370357E-3</v>
      </c>
      <c r="R73" s="28">
        <v>66</v>
      </c>
      <c r="S73" s="29">
        <v>2.0370370370370369E-2</v>
      </c>
      <c r="T73" s="28">
        <v>66</v>
      </c>
      <c r="U73" s="29">
        <v>9.6064814814814815E-3</v>
      </c>
      <c r="V73" s="28">
        <v>84</v>
      </c>
      <c r="W73" s="29">
        <v>8.6458333333333335E-3</v>
      </c>
      <c r="X73" s="28">
        <v>53</v>
      </c>
      <c r="Y73" s="29">
        <v>2.9976851851851852E-2</v>
      </c>
      <c r="Z73" s="28">
        <v>44</v>
      </c>
      <c r="AA73" s="29">
        <v>2.90162037037037E-2</v>
      </c>
      <c r="AB73" s="28">
        <v>47</v>
      </c>
      <c r="AC73" s="29">
        <v>1.9618055555555555E-2</v>
      </c>
      <c r="AD73" s="28">
        <v>83</v>
      </c>
      <c r="AE73" s="29">
        <v>1.3819444444444445E-2</v>
      </c>
      <c r="AF73" s="28">
        <v>71</v>
      </c>
      <c r="AG73" s="29">
        <v>1.3807870370370371E-2</v>
      </c>
      <c r="AH73" s="28">
        <v>43</v>
      </c>
      <c r="AI73" s="29">
        <v>2.1562499999999998E-2</v>
      </c>
      <c r="AJ73" s="28">
        <v>57</v>
      </c>
      <c r="AK73" s="29">
        <v>1.4212962962962962E-2</v>
      </c>
      <c r="AL73" s="28">
        <v>54</v>
      </c>
      <c r="AM73" s="29">
        <v>9.8611111111111104E-3</v>
      </c>
      <c r="AN73" s="28">
        <v>37</v>
      </c>
      <c r="AO73" s="29">
        <v>5.1967592592592595E-3</v>
      </c>
      <c r="AP73" s="28"/>
      <c r="AQ73" s="29"/>
      <c r="AR73" s="28"/>
      <c r="AS73" s="29"/>
      <c r="AT73" s="28"/>
      <c r="AU73" s="29"/>
      <c r="AV73" s="28"/>
      <c r="AW73" s="29"/>
      <c r="AX73" s="28"/>
      <c r="AY73" s="29"/>
      <c r="AZ73" s="28"/>
      <c r="BA73" s="29"/>
      <c r="BB73" s="28"/>
      <c r="BC73" s="29"/>
      <c r="BD73" s="28"/>
      <c r="BE73" s="29"/>
      <c r="BF73" s="28"/>
      <c r="BG73" s="29"/>
      <c r="BH73" s="28"/>
      <c r="BI73" s="29"/>
      <c r="BJ73" s="28"/>
      <c r="BK73" s="12"/>
      <c r="BM73" s="12"/>
      <c r="BO73" s="12"/>
      <c r="BQ73" s="12"/>
      <c r="BS73" s="12"/>
      <c r="BU73" s="12"/>
      <c r="BW73" s="12"/>
      <c r="BY73" s="12"/>
      <c r="CA73" s="12"/>
      <c r="CC73" s="12"/>
      <c r="CE73" s="12"/>
    </row>
    <row r="74" spans="1:99" s="10" customFormat="1" x14ac:dyDescent="0.25">
      <c r="A74" s="7"/>
      <c r="B74" s="1"/>
      <c r="C74" s="1"/>
      <c r="D74"/>
      <c r="E74"/>
      <c r="F74" s="1"/>
      <c r="G74"/>
      <c r="H74"/>
      <c r="I74" s="38"/>
      <c r="J74" s="43">
        <v>925</v>
      </c>
      <c r="K74" s="43">
        <v>950</v>
      </c>
      <c r="L74" s="47">
        <v>25</v>
      </c>
      <c r="M74" s="3"/>
      <c r="N74" s="32">
        <v>0.21123842592592593</v>
      </c>
      <c r="O74" s="51">
        <v>16</v>
      </c>
      <c r="P74" s="22">
        <v>98</v>
      </c>
      <c r="Q74" s="12">
        <v>1.7337962962962961E-2</v>
      </c>
      <c r="R74" s="2">
        <v>87</v>
      </c>
      <c r="S74" s="12">
        <v>2.5162037037037038E-2</v>
      </c>
      <c r="T74" s="2">
        <v>48</v>
      </c>
      <c r="U74" s="12">
        <v>5.4155092592592595E-2</v>
      </c>
      <c r="V74" s="2">
        <v>90</v>
      </c>
      <c r="W74" s="12">
        <v>6.7974537037037042E-2</v>
      </c>
      <c r="X74" s="2">
        <v>89</v>
      </c>
      <c r="Y74" s="12">
        <v>8.1678240740740746E-2</v>
      </c>
      <c r="Z74" s="2">
        <v>70</v>
      </c>
      <c r="AA74" s="12">
        <v>9.2407407407407396E-2</v>
      </c>
      <c r="AB74" s="2">
        <v>49</v>
      </c>
      <c r="AC74" s="12">
        <v>0.10461805555555555</v>
      </c>
      <c r="AD74" s="2">
        <v>78</v>
      </c>
      <c r="AE74" s="12">
        <v>0.11100694444444444</v>
      </c>
      <c r="AF74" s="2">
        <v>40</v>
      </c>
      <c r="AG74" s="12">
        <v>0.11703703703703704</v>
      </c>
      <c r="AH74" s="2">
        <v>60</v>
      </c>
      <c r="AI74" s="12">
        <v>0.13896990740740742</v>
      </c>
      <c r="AJ74" s="2">
        <v>91</v>
      </c>
      <c r="AK74" s="12">
        <v>0.19111111111111112</v>
      </c>
      <c r="AL74" s="2">
        <v>88</v>
      </c>
      <c r="AM74" s="12">
        <v>0.1948263888888889</v>
      </c>
      <c r="AN74" s="2">
        <v>77</v>
      </c>
      <c r="AO74" s="12">
        <v>0.20114583333333333</v>
      </c>
      <c r="AP74" s="2">
        <v>50</v>
      </c>
      <c r="AQ74" s="12">
        <v>0.20699074074074075</v>
      </c>
      <c r="AR74" s="2" t="s">
        <v>199</v>
      </c>
      <c r="AS74" s="12">
        <v>0.21123842592592593</v>
      </c>
      <c r="AT74" s="2"/>
      <c r="AU74" s="12"/>
      <c r="AV74" s="2"/>
      <c r="AW74"/>
      <c r="AX74" s="2"/>
      <c r="AY74"/>
      <c r="AZ74" s="2"/>
      <c r="BA74"/>
      <c r="BB74" s="2"/>
      <c r="BC74" s="12"/>
      <c r="BD74" s="2"/>
      <c r="BE74" s="12"/>
      <c r="BF74" s="2"/>
      <c r="BG74" s="12"/>
      <c r="BH74" s="2"/>
      <c r="BI74" s="12"/>
      <c r="BJ74" s="2"/>
      <c r="BK74" s="12"/>
      <c r="BL74" s="2"/>
      <c r="BM74" s="12"/>
      <c r="BN74" s="2"/>
      <c r="BO74" s="12"/>
      <c r="BP74" s="2"/>
      <c r="BQ74" s="12"/>
      <c r="BR74" s="2"/>
      <c r="BS74" s="12"/>
      <c r="BT74" s="2"/>
      <c r="BU74" s="12"/>
      <c r="BV74" s="2"/>
      <c r="BW74" s="12"/>
      <c r="BX74" s="2"/>
      <c r="BY74" s="12"/>
      <c r="BZ74" s="2"/>
      <c r="CA74" s="12"/>
      <c r="CB74" s="2"/>
      <c r="CC74" s="12"/>
      <c r="CD74" s="2"/>
      <c r="CE74" s="12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</row>
    <row r="75" spans="1:99" s="10" customFormat="1" x14ac:dyDescent="0.25">
      <c r="A75" s="8"/>
      <c r="B75" s="9"/>
      <c r="C75" s="9"/>
      <c r="F75" s="9"/>
      <c r="H75" s="14"/>
      <c r="I75" s="40"/>
      <c r="J75" s="44"/>
      <c r="K75" s="44"/>
      <c r="L75" s="48"/>
      <c r="M75" s="11"/>
      <c r="N75" s="33"/>
      <c r="O75" s="52"/>
      <c r="P75" s="5">
        <v>98</v>
      </c>
      <c r="Q75" s="30">
        <v>1.7337962962962961E-2</v>
      </c>
      <c r="R75" s="31">
        <v>87</v>
      </c>
      <c r="S75" s="30">
        <v>7.8240740740740753E-3</v>
      </c>
      <c r="T75" s="31">
        <v>48</v>
      </c>
      <c r="U75" s="30">
        <v>2.8993055555555553E-2</v>
      </c>
      <c r="V75" s="31">
        <v>90</v>
      </c>
      <c r="W75" s="30">
        <v>1.3819444444444445E-2</v>
      </c>
      <c r="X75" s="31">
        <v>89</v>
      </c>
      <c r="Y75" s="30">
        <v>1.3703703703703704E-2</v>
      </c>
      <c r="Z75" s="31">
        <v>70</v>
      </c>
      <c r="AA75" s="30">
        <v>1.0729166666666666E-2</v>
      </c>
      <c r="AB75" s="31">
        <v>49</v>
      </c>
      <c r="AC75" s="30">
        <v>1.2210648148148146E-2</v>
      </c>
      <c r="AD75" s="31">
        <v>78</v>
      </c>
      <c r="AE75" s="30">
        <v>6.3888888888888884E-3</v>
      </c>
      <c r="AF75" s="31">
        <v>40</v>
      </c>
      <c r="AG75" s="30">
        <v>6.030092592592593E-3</v>
      </c>
      <c r="AH75" s="31">
        <v>60</v>
      </c>
      <c r="AI75" s="30">
        <v>2.193287037037037E-2</v>
      </c>
      <c r="AJ75" s="31">
        <v>91</v>
      </c>
      <c r="AK75" s="30">
        <v>5.2141203703703703E-2</v>
      </c>
      <c r="AL75" s="31">
        <v>88</v>
      </c>
      <c r="AM75" s="30">
        <v>3.7152777777777774E-3</v>
      </c>
      <c r="AN75" s="31">
        <v>77</v>
      </c>
      <c r="AO75" s="30">
        <v>6.3194444444444444E-3</v>
      </c>
      <c r="AP75" s="31">
        <v>50</v>
      </c>
      <c r="AQ75" s="30">
        <v>5.8449074074074072E-3</v>
      </c>
      <c r="AR75" s="31" t="s">
        <v>199</v>
      </c>
      <c r="AS75" s="30">
        <v>0.21123842592592593</v>
      </c>
      <c r="AT75" s="31"/>
      <c r="AU75" s="30"/>
      <c r="AV75" s="31"/>
      <c r="AW75" s="30"/>
      <c r="AX75" s="31"/>
      <c r="AY75" s="30"/>
      <c r="AZ75" s="31"/>
      <c r="BA75" s="30"/>
      <c r="BB75" s="28"/>
      <c r="BC75" s="29"/>
      <c r="BD75" s="28"/>
      <c r="BE75" s="29"/>
      <c r="BF75" s="28"/>
      <c r="BG75" s="29"/>
      <c r="BH75" s="28"/>
      <c r="BI75" s="29"/>
      <c r="BJ75" s="28"/>
      <c r="BK75" s="12"/>
      <c r="BL75" s="2"/>
      <c r="BM75" s="12"/>
      <c r="BN75" s="2"/>
      <c r="BO75" s="12"/>
      <c r="BP75" s="2"/>
      <c r="BQ75" s="12"/>
      <c r="BR75" s="2"/>
      <c r="BS75" s="12"/>
      <c r="BT75" s="2"/>
      <c r="BU75" s="12"/>
      <c r="BV75" s="2"/>
      <c r="BW75" s="12"/>
      <c r="BX75" s="2"/>
      <c r="BY75" s="12"/>
      <c r="BZ75" s="2"/>
      <c r="CA75" s="12"/>
      <c r="CB75" s="2"/>
      <c r="CC75" s="12"/>
      <c r="CD75" s="2"/>
      <c r="CE75" s="12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</row>
    <row r="76" spans="1:99" x14ac:dyDescent="0.25">
      <c r="A76" s="7">
        <v>17</v>
      </c>
      <c r="B76" s="1" t="s">
        <v>79</v>
      </c>
      <c r="C76" s="1">
        <v>512</v>
      </c>
      <c r="D76" t="s">
        <v>157</v>
      </c>
      <c r="E76" t="s">
        <v>158</v>
      </c>
      <c r="F76" s="1">
        <v>1965</v>
      </c>
      <c r="G76" t="s">
        <v>159</v>
      </c>
      <c r="H76" s="13" t="s">
        <v>160</v>
      </c>
      <c r="I76" s="38">
        <v>1580</v>
      </c>
      <c r="J76" s="45">
        <f>K76-L76</f>
        <v>840</v>
      </c>
      <c r="K76" s="43">
        <v>840</v>
      </c>
      <c r="L76" s="47"/>
      <c r="M76" s="3">
        <v>0.37497685185185187</v>
      </c>
      <c r="N76" s="32">
        <v>0.17686342592592594</v>
      </c>
      <c r="O76" s="51">
        <v>19</v>
      </c>
      <c r="P76" s="24">
        <v>46</v>
      </c>
      <c r="Q76" s="25">
        <v>8.7615740740740744E-3</v>
      </c>
      <c r="R76" s="26">
        <v>55</v>
      </c>
      <c r="S76" s="25">
        <v>1.3993055555555555E-2</v>
      </c>
      <c r="T76" s="26">
        <v>86</v>
      </c>
      <c r="U76" s="25">
        <v>2.8206018518518519E-2</v>
      </c>
      <c r="V76" s="26">
        <v>65</v>
      </c>
      <c r="W76" s="25">
        <v>3.7337962962962962E-2</v>
      </c>
      <c r="X76" s="26">
        <v>73</v>
      </c>
      <c r="Y76" s="25">
        <v>5.1469907407407402E-2</v>
      </c>
      <c r="Z76" s="26">
        <v>83</v>
      </c>
      <c r="AA76" s="25">
        <v>8.5636574074074087E-2</v>
      </c>
      <c r="AB76" s="26">
        <v>71</v>
      </c>
      <c r="AC76" s="25">
        <v>9.9386574074074072E-2</v>
      </c>
      <c r="AD76" s="26">
        <v>43</v>
      </c>
      <c r="AE76" s="25">
        <v>0.10914351851851851</v>
      </c>
      <c r="AF76" s="26">
        <v>57</v>
      </c>
      <c r="AG76" s="25">
        <v>0.13018518518518518</v>
      </c>
      <c r="AH76" s="26">
        <v>63</v>
      </c>
      <c r="AI76" s="25">
        <v>0.14276620370370371</v>
      </c>
      <c r="AJ76" s="26">
        <v>95</v>
      </c>
      <c r="AK76" s="25">
        <v>0.14903935185185185</v>
      </c>
      <c r="AL76" s="26">
        <v>76</v>
      </c>
      <c r="AM76" s="25">
        <v>0.15916666666666668</v>
      </c>
      <c r="AN76" s="26">
        <v>54</v>
      </c>
      <c r="AO76" s="25">
        <v>0.16840277777777779</v>
      </c>
      <c r="AP76" s="26">
        <v>37</v>
      </c>
      <c r="AQ76" s="25">
        <v>0.17486111111111111</v>
      </c>
      <c r="AR76" s="26" t="s">
        <v>199</v>
      </c>
      <c r="AS76" s="25">
        <v>0.17686342592592594</v>
      </c>
      <c r="AT76" s="26"/>
      <c r="AU76" s="25"/>
      <c r="AV76" s="26"/>
      <c r="AW76" s="27"/>
      <c r="AX76" s="26"/>
      <c r="AY76" s="27"/>
      <c r="AZ76" s="26"/>
      <c r="BA76" s="27"/>
      <c r="BB76" s="26"/>
      <c r="BC76" s="25"/>
      <c r="BD76" s="26"/>
      <c r="BE76" s="25"/>
      <c r="BF76" s="26"/>
      <c r="BG76" s="25"/>
      <c r="BH76" s="26"/>
      <c r="BI76" s="25"/>
      <c r="BJ76" s="26"/>
      <c r="BK76" s="12"/>
      <c r="BM76" s="12"/>
      <c r="BO76" s="12"/>
      <c r="BQ76" s="12"/>
      <c r="BS76" s="12"/>
      <c r="BU76" s="12"/>
      <c r="BW76" s="12"/>
      <c r="BY76" s="12"/>
      <c r="CA76" s="12"/>
      <c r="CC76" s="12"/>
      <c r="CE76" s="12"/>
    </row>
    <row r="77" spans="1:99" x14ac:dyDescent="0.25">
      <c r="D77" t="s">
        <v>157</v>
      </c>
      <c r="E77" t="s">
        <v>161</v>
      </c>
      <c r="F77" s="1">
        <v>1998</v>
      </c>
      <c r="G77" t="s">
        <v>159</v>
      </c>
      <c r="H77" s="13"/>
      <c r="I77" s="38"/>
      <c r="L77" s="47"/>
      <c r="M77" s="3"/>
      <c r="N77" s="32"/>
      <c r="O77" s="51"/>
      <c r="P77" s="23">
        <v>46</v>
      </c>
      <c r="Q77" s="29">
        <v>8.7615740740740744E-3</v>
      </c>
      <c r="R77" s="28">
        <v>55</v>
      </c>
      <c r="S77" s="29">
        <v>5.2314814814814819E-3</v>
      </c>
      <c r="T77" s="28">
        <v>86</v>
      </c>
      <c r="U77" s="29">
        <v>1.4212962962962962E-2</v>
      </c>
      <c r="V77" s="28">
        <v>65</v>
      </c>
      <c r="W77" s="29">
        <v>9.1319444444444443E-3</v>
      </c>
      <c r="X77" s="28">
        <v>73</v>
      </c>
      <c r="Y77" s="29">
        <v>1.4131944444444445E-2</v>
      </c>
      <c r="Z77" s="28">
        <v>83</v>
      </c>
      <c r="AA77" s="29">
        <v>3.4166666666666672E-2</v>
      </c>
      <c r="AB77" s="28">
        <v>71</v>
      </c>
      <c r="AC77" s="29">
        <v>1.375E-2</v>
      </c>
      <c r="AD77" s="28">
        <v>43</v>
      </c>
      <c r="AE77" s="29">
        <v>9.7569444444444448E-3</v>
      </c>
      <c r="AF77" s="28">
        <v>57</v>
      </c>
      <c r="AG77" s="29">
        <v>2.1041666666666667E-2</v>
      </c>
      <c r="AH77" s="28">
        <v>63</v>
      </c>
      <c r="AI77" s="29">
        <v>1.2581018518518519E-2</v>
      </c>
      <c r="AJ77" s="28">
        <v>95</v>
      </c>
      <c r="AK77" s="29">
        <v>6.2731481481481484E-3</v>
      </c>
      <c r="AL77" s="28">
        <v>76</v>
      </c>
      <c r="AM77" s="29">
        <v>1.0127314814814815E-2</v>
      </c>
      <c r="AN77" s="28">
        <v>54</v>
      </c>
      <c r="AO77" s="29">
        <v>9.2361111111111116E-3</v>
      </c>
      <c r="AP77" s="28">
        <v>37</v>
      </c>
      <c r="AQ77" s="29">
        <v>6.4583333333333333E-3</v>
      </c>
      <c r="AR77" s="28"/>
      <c r="AS77" s="29"/>
      <c r="AT77" s="28"/>
      <c r="AU77" s="29"/>
      <c r="AV77" s="28"/>
      <c r="AW77" s="29"/>
      <c r="AX77" s="28"/>
      <c r="AY77" s="29"/>
      <c r="AZ77" s="28"/>
      <c r="BA77" s="29"/>
      <c r="BB77" s="28"/>
      <c r="BC77" s="29"/>
      <c r="BD77" s="28"/>
      <c r="BE77" s="29"/>
      <c r="BF77" s="28"/>
      <c r="BG77" s="29"/>
      <c r="BH77" s="28"/>
      <c r="BI77" s="29"/>
      <c r="BJ77" s="28"/>
      <c r="BK77" s="12"/>
      <c r="BM77" s="12"/>
      <c r="BO77" s="12"/>
      <c r="BQ77" s="12"/>
      <c r="BS77" s="12"/>
      <c r="BU77" s="12"/>
      <c r="BW77" s="12"/>
      <c r="BY77" s="12"/>
      <c r="CA77" s="12"/>
      <c r="CC77" s="12"/>
      <c r="CE77" s="12"/>
    </row>
    <row r="78" spans="1:99" s="10" customFormat="1" x14ac:dyDescent="0.25">
      <c r="A78" s="7"/>
      <c r="B78" s="1"/>
      <c r="C78" s="1"/>
      <c r="D78"/>
      <c r="E78"/>
      <c r="F78" s="1"/>
      <c r="G78"/>
      <c r="H78"/>
      <c r="I78" s="38"/>
      <c r="J78" s="43">
        <v>740</v>
      </c>
      <c r="K78" s="43">
        <v>740</v>
      </c>
      <c r="L78" s="47"/>
      <c r="M78" s="3"/>
      <c r="N78" s="32">
        <v>0.19811342592592593</v>
      </c>
      <c r="O78" s="51">
        <v>17</v>
      </c>
      <c r="P78" s="22">
        <v>98</v>
      </c>
      <c r="Q78" s="12">
        <v>1.7777777777777778E-2</v>
      </c>
      <c r="R78" s="2">
        <v>87</v>
      </c>
      <c r="S78" s="12">
        <v>2.7939814814814817E-2</v>
      </c>
      <c r="T78" s="2">
        <v>48</v>
      </c>
      <c r="U78" s="12">
        <v>4.8495370370370376E-2</v>
      </c>
      <c r="V78" s="2">
        <v>90</v>
      </c>
      <c r="W78" s="12">
        <v>6.324074074074075E-2</v>
      </c>
      <c r="X78" s="2">
        <v>89</v>
      </c>
      <c r="Y78" s="12">
        <v>7.7743055555555551E-2</v>
      </c>
      <c r="Z78" s="2">
        <v>70</v>
      </c>
      <c r="AA78" s="12">
        <v>9.0219907407407415E-2</v>
      </c>
      <c r="AB78" s="2">
        <v>49</v>
      </c>
      <c r="AC78" s="12">
        <v>9.8923611111111101E-2</v>
      </c>
      <c r="AD78" s="2">
        <v>78</v>
      </c>
      <c r="AE78" s="12">
        <v>0.10733796296296295</v>
      </c>
      <c r="AF78" s="2">
        <v>40</v>
      </c>
      <c r="AG78" s="12">
        <v>0.11362268518518519</v>
      </c>
      <c r="AH78" s="2">
        <v>59</v>
      </c>
      <c r="AI78" s="12">
        <v>0.15937500000000002</v>
      </c>
      <c r="AJ78" s="2">
        <v>97</v>
      </c>
      <c r="AK78" s="12">
        <v>0.17143518518518519</v>
      </c>
      <c r="AL78" s="2" t="s">
        <v>199</v>
      </c>
      <c r="AM78" s="12">
        <v>0.19811342592592593</v>
      </c>
      <c r="AN78" s="2"/>
      <c r="AO78" s="12"/>
      <c r="AP78" s="2"/>
      <c r="AQ78" s="12"/>
      <c r="AR78" s="2"/>
      <c r="AS78" s="12"/>
      <c r="AT78" s="2"/>
      <c r="AU78" s="12"/>
      <c r="AV78" s="2"/>
      <c r="AW78"/>
      <c r="AX78" s="2"/>
      <c r="AY78"/>
      <c r="AZ78" s="2"/>
      <c r="BA78"/>
      <c r="BB78" s="2"/>
      <c r="BC78" s="12"/>
      <c r="BD78" s="2"/>
      <c r="BE78" s="12"/>
      <c r="BF78" s="2"/>
      <c r="BG78" s="12"/>
      <c r="BH78" s="2"/>
      <c r="BI78" s="12"/>
      <c r="BJ78" s="2"/>
      <c r="BK78" s="12"/>
      <c r="BL78" s="2"/>
      <c r="BM78" s="12"/>
      <c r="BN78" s="2"/>
      <c r="BO78" s="12"/>
      <c r="BP78" s="2"/>
      <c r="BQ78" s="12"/>
      <c r="BR78" s="2"/>
      <c r="BS78" s="12"/>
      <c r="BT78" s="2"/>
      <c r="BU78" s="12"/>
      <c r="BV78" s="2"/>
      <c r="BW78" s="12"/>
      <c r="BX78" s="2"/>
      <c r="BY78" s="12"/>
      <c r="BZ78" s="2"/>
      <c r="CA78" s="12"/>
      <c r="CB78" s="2"/>
      <c r="CC78" s="12"/>
      <c r="CD78" s="2"/>
      <c r="CE78" s="12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</row>
    <row r="79" spans="1:99" s="10" customFormat="1" x14ac:dyDescent="0.25">
      <c r="A79" s="8"/>
      <c r="B79" s="9"/>
      <c r="C79" s="9"/>
      <c r="F79" s="9"/>
      <c r="H79" s="14"/>
      <c r="I79" s="40"/>
      <c r="J79" s="44"/>
      <c r="K79" s="44"/>
      <c r="L79" s="48"/>
      <c r="M79" s="11"/>
      <c r="N79" s="33"/>
      <c r="O79" s="52"/>
      <c r="P79" s="5">
        <v>98</v>
      </c>
      <c r="Q79" s="30">
        <v>1.7777777777777778E-2</v>
      </c>
      <c r="R79" s="31">
        <v>87</v>
      </c>
      <c r="S79" s="30">
        <v>1.0162037037037037E-2</v>
      </c>
      <c r="T79" s="31">
        <v>48</v>
      </c>
      <c r="U79" s="30">
        <v>2.0555555555555556E-2</v>
      </c>
      <c r="V79" s="31">
        <v>90</v>
      </c>
      <c r="W79" s="30">
        <v>1.4745370370370372E-2</v>
      </c>
      <c r="X79" s="31">
        <v>89</v>
      </c>
      <c r="Y79" s="30">
        <v>1.4502314814814815E-2</v>
      </c>
      <c r="Z79" s="31">
        <v>70</v>
      </c>
      <c r="AA79" s="30">
        <v>1.247685185185185E-2</v>
      </c>
      <c r="AB79" s="31">
        <v>49</v>
      </c>
      <c r="AC79" s="30">
        <v>8.7037037037037031E-3</v>
      </c>
      <c r="AD79" s="31">
        <v>78</v>
      </c>
      <c r="AE79" s="30">
        <v>8.4143518518518517E-3</v>
      </c>
      <c r="AF79" s="31">
        <v>40</v>
      </c>
      <c r="AG79" s="30">
        <v>6.2847222222222228E-3</v>
      </c>
      <c r="AH79" s="31">
        <v>59</v>
      </c>
      <c r="AI79" s="30">
        <v>4.5752314814814815E-2</v>
      </c>
      <c r="AJ79" s="31">
        <v>97</v>
      </c>
      <c r="AK79" s="30">
        <v>1.2060185185185186E-2</v>
      </c>
      <c r="AL79" s="31" t="s">
        <v>199</v>
      </c>
      <c r="AM79" s="30">
        <v>0.19811342592592593</v>
      </c>
      <c r="AN79" s="31"/>
      <c r="AO79" s="30"/>
      <c r="AP79" s="31"/>
      <c r="AQ79" s="30"/>
      <c r="AR79" s="31"/>
      <c r="AS79" s="30"/>
      <c r="AT79" s="31"/>
      <c r="AU79" s="30"/>
      <c r="AV79" s="31"/>
      <c r="AW79" s="30"/>
      <c r="AX79" s="31"/>
      <c r="AY79" s="30"/>
      <c r="AZ79" s="31"/>
      <c r="BA79" s="30"/>
      <c r="BB79" s="28"/>
      <c r="BC79" s="29"/>
      <c r="BD79" s="28"/>
      <c r="BE79" s="29"/>
      <c r="BF79" s="28"/>
      <c r="BG79" s="29"/>
      <c r="BH79" s="28"/>
      <c r="BI79" s="29"/>
      <c r="BJ79" s="28"/>
      <c r="BK79" s="12"/>
      <c r="BL79" s="2"/>
      <c r="BM79" s="12"/>
      <c r="BN79" s="2"/>
      <c r="BO79" s="12"/>
      <c r="BP79" s="2"/>
      <c r="BQ79" s="12"/>
      <c r="BR79" s="2"/>
      <c r="BS79" s="12"/>
      <c r="BT79" s="2"/>
      <c r="BU79" s="12"/>
      <c r="BV79" s="2"/>
      <c r="BW79" s="12"/>
      <c r="BX79" s="2"/>
      <c r="BY79" s="12"/>
      <c r="BZ79" s="2"/>
      <c r="CA79" s="12"/>
      <c r="CB79" s="2"/>
      <c r="CC79" s="12"/>
      <c r="CD79" s="2"/>
      <c r="CE79" s="12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</row>
    <row r="80" spans="1:99" x14ac:dyDescent="0.25">
      <c r="A80" s="7">
        <v>18</v>
      </c>
      <c r="B80" s="1" t="s">
        <v>162</v>
      </c>
      <c r="C80" s="1">
        <v>502</v>
      </c>
      <c r="D80" t="s">
        <v>163</v>
      </c>
      <c r="E80" t="s">
        <v>164</v>
      </c>
      <c r="F80" s="1">
        <v>1996</v>
      </c>
      <c r="G80" t="s">
        <v>165</v>
      </c>
      <c r="H80" s="13" t="s">
        <v>166</v>
      </c>
      <c r="I80" s="38">
        <v>1540</v>
      </c>
      <c r="J80" s="45">
        <f>K80-L80</f>
        <v>850</v>
      </c>
      <c r="K80" s="43">
        <v>850</v>
      </c>
      <c r="L80" s="47"/>
      <c r="M80" s="3">
        <v>0.3778009259259259</v>
      </c>
      <c r="N80" s="32">
        <v>0.18730324074074076</v>
      </c>
      <c r="O80" s="51">
        <v>18</v>
      </c>
      <c r="P80" s="24">
        <v>74</v>
      </c>
      <c r="Q80" s="25">
        <v>8.2523148148148148E-3</v>
      </c>
      <c r="R80" s="26">
        <v>56</v>
      </c>
      <c r="S80" s="25">
        <v>2.2372685185185186E-2</v>
      </c>
      <c r="T80" s="26">
        <v>75</v>
      </c>
      <c r="U80" s="25">
        <v>3.5740740740740747E-2</v>
      </c>
      <c r="V80" s="26">
        <v>66</v>
      </c>
      <c r="W80" s="25">
        <v>4.6909722222222221E-2</v>
      </c>
      <c r="X80" s="26">
        <v>35</v>
      </c>
      <c r="Y80" s="25">
        <v>6.1041666666666661E-2</v>
      </c>
      <c r="Z80" s="26">
        <v>55</v>
      </c>
      <c r="AA80" s="25">
        <v>6.5358796296296304E-2</v>
      </c>
      <c r="AB80" s="26">
        <v>86</v>
      </c>
      <c r="AC80" s="25">
        <v>8.2812499999999997E-2</v>
      </c>
      <c r="AD80" s="26">
        <v>65</v>
      </c>
      <c r="AE80" s="25">
        <v>9.5659722222222229E-2</v>
      </c>
      <c r="AF80" s="26">
        <v>73</v>
      </c>
      <c r="AG80" s="25">
        <v>0.10670138888888887</v>
      </c>
      <c r="AH80" s="26">
        <v>47</v>
      </c>
      <c r="AI80" s="25">
        <v>0.12353009259259258</v>
      </c>
      <c r="AJ80" s="26">
        <v>36</v>
      </c>
      <c r="AK80" s="25">
        <v>0.13260416666666666</v>
      </c>
      <c r="AL80" s="26">
        <v>43</v>
      </c>
      <c r="AM80" s="25">
        <v>0.14916666666666667</v>
      </c>
      <c r="AN80" s="26">
        <v>57</v>
      </c>
      <c r="AO80" s="25">
        <v>0.15969907407407408</v>
      </c>
      <c r="AP80" s="26">
        <v>54</v>
      </c>
      <c r="AQ80" s="25">
        <v>0.16871527777777776</v>
      </c>
      <c r="AR80" s="26">
        <v>76</v>
      </c>
      <c r="AS80" s="25">
        <v>0.17703703703703702</v>
      </c>
      <c r="AT80" s="26">
        <v>37</v>
      </c>
      <c r="AU80" s="25">
        <v>0.1857175925925926</v>
      </c>
      <c r="AV80" s="26" t="s">
        <v>199</v>
      </c>
      <c r="AW80" s="27">
        <v>0.18730324074074076</v>
      </c>
      <c r="AX80" s="26"/>
      <c r="AY80" s="27"/>
      <c r="AZ80" s="26"/>
      <c r="BA80" s="27"/>
      <c r="BB80" s="26"/>
      <c r="BC80" s="25"/>
      <c r="BD80" s="26"/>
      <c r="BE80" s="25"/>
      <c r="BF80" s="26"/>
      <c r="BG80" s="25"/>
      <c r="BH80" s="26"/>
      <c r="BI80" s="25"/>
      <c r="BJ80" s="26"/>
      <c r="BK80" s="12"/>
      <c r="BM80" s="12"/>
      <c r="BO80" s="12"/>
      <c r="BQ80" s="12"/>
      <c r="BS80" s="12"/>
      <c r="BU80" s="12"/>
      <c r="BW80" s="12"/>
      <c r="BY80" s="12"/>
      <c r="CA80" s="12"/>
      <c r="CC80" s="12"/>
      <c r="CE80" s="12"/>
    </row>
    <row r="81" spans="1:99" x14ac:dyDescent="0.25">
      <c r="D81" t="s">
        <v>167</v>
      </c>
      <c r="E81" t="s">
        <v>168</v>
      </c>
      <c r="F81" s="1">
        <v>2000</v>
      </c>
      <c r="G81" t="s">
        <v>169</v>
      </c>
      <c r="H81" s="13"/>
      <c r="I81" s="38"/>
      <c r="L81" s="47"/>
      <c r="M81" s="3"/>
      <c r="N81" s="32"/>
      <c r="O81" s="51"/>
      <c r="P81" s="23">
        <v>74</v>
      </c>
      <c r="Q81" s="29">
        <v>8.2523148148148148E-3</v>
      </c>
      <c r="R81" s="28">
        <v>56</v>
      </c>
      <c r="S81" s="29">
        <v>1.4120370370370368E-2</v>
      </c>
      <c r="T81" s="28">
        <v>75</v>
      </c>
      <c r="U81" s="29">
        <v>1.3368055555555557E-2</v>
      </c>
      <c r="V81" s="28">
        <v>66</v>
      </c>
      <c r="W81" s="29">
        <v>1.1168981481481481E-2</v>
      </c>
      <c r="X81" s="28">
        <v>35</v>
      </c>
      <c r="Y81" s="29">
        <v>1.4131944444444445E-2</v>
      </c>
      <c r="Z81" s="28">
        <v>55</v>
      </c>
      <c r="AA81" s="29">
        <v>4.31712962962963E-3</v>
      </c>
      <c r="AB81" s="28">
        <v>86</v>
      </c>
      <c r="AC81" s="29">
        <v>1.7453703703703704E-2</v>
      </c>
      <c r="AD81" s="28">
        <v>65</v>
      </c>
      <c r="AE81" s="29">
        <v>1.2847222222222223E-2</v>
      </c>
      <c r="AF81" s="28">
        <v>73</v>
      </c>
      <c r="AG81" s="29">
        <v>1.1041666666666667E-2</v>
      </c>
      <c r="AH81" s="28">
        <v>47</v>
      </c>
      <c r="AI81" s="29">
        <v>1.6828703703703703E-2</v>
      </c>
      <c r="AJ81" s="28">
        <v>36</v>
      </c>
      <c r="AK81" s="29">
        <v>9.0740740740740729E-3</v>
      </c>
      <c r="AL81" s="28">
        <v>43</v>
      </c>
      <c r="AM81" s="29">
        <v>1.6562500000000001E-2</v>
      </c>
      <c r="AN81" s="28">
        <v>57</v>
      </c>
      <c r="AO81" s="29">
        <v>1.0532407407407407E-2</v>
      </c>
      <c r="AP81" s="28">
        <v>54</v>
      </c>
      <c r="AQ81" s="29">
        <v>9.0162037037037034E-3</v>
      </c>
      <c r="AR81" s="28">
        <v>76</v>
      </c>
      <c r="AS81" s="29">
        <v>8.3217592592592596E-3</v>
      </c>
      <c r="AT81" s="28">
        <v>37</v>
      </c>
      <c r="AU81" s="29">
        <v>8.6805555555555559E-3</v>
      </c>
      <c r="AV81" s="28"/>
      <c r="AW81" s="29"/>
      <c r="AX81" s="28"/>
      <c r="AY81" s="29"/>
      <c r="AZ81" s="28"/>
      <c r="BA81" s="29"/>
      <c r="BB81" s="28"/>
      <c r="BC81" s="29"/>
      <c r="BD81" s="28"/>
      <c r="BE81" s="29"/>
      <c r="BF81" s="28"/>
      <c r="BG81" s="29"/>
      <c r="BH81" s="28"/>
      <c r="BI81" s="29"/>
      <c r="BJ81" s="28"/>
      <c r="BK81" s="12"/>
      <c r="BM81" s="12"/>
      <c r="BO81" s="12"/>
      <c r="BQ81" s="12"/>
      <c r="BS81" s="12"/>
      <c r="BU81" s="12"/>
      <c r="BW81" s="12"/>
      <c r="BY81" s="12"/>
      <c r="CA81" s="12"/>
      <c r="CC81" s="12"/>
      <c r="CE81" s="12"/>
    </row>
    <row r="82" spans="1:99" s="10" customFormat="1" x14ac:dyDescent="0.25">
      <c r="A82" s="7"/>
      <c r="B82" s="1"/>
      <c r="C82" s="1"/>
      <c r="D82"/>
      <c r="E82"/>
      <c r="F82" s="1"/>
      <c r="G82"/>
      <c r="H82"/>
      <c r="I82" s="38"/>
      <c r="J82" s="43">
        <v>690</v>
      </c>
      <c r="K82" s="43">
        <v>690</v>
      </c>
      <c r="L82" s="47"/>
      <c r="M82" s="3"/>
      <c r="N82" s="32">
        <v>0.19049768518518517</v>
      </c>
      <c r="O82" s="51">
        <v>18</v>
      </c>
      <c r="P82" s="22">
        <v>98</v>
      </c>
      <c r="Q82" s="12">
        <v>2.0509259259259258E-2</v>
      </c>
      <c r="R82" s="2">
        <v>87</v>
      </c>
      <c r="S82" s="12">
        <v>2.9710648148148149E-2</v>
      </c>
      <c r="T82" s="2">
        <v>48</v>
      </c>
      <c r="U82" s="12">
        <v>5.2847222222222219E-2</v>
      </c>
      <c r="V82" s="2">
        <v>90</v>
      </c>
      <c r="W82" s="12">
        <v>6.7685185185185182E-2</v>
      </c>
      <c r="X82" s="2">
        <v>70</v>
      </c>
      <c r="Y82" s="12">
        <v>9.5081018518518523E-2</v>
      </c>
      <c r="Z82" s="2">
        <v>49</v>
      </c>
      <c r="AA82" s="12">
        <v>0.10488425925925926</v>
      </c>
      <c r="AB82" s="2">
        <v>40</v>
      </c>
      <c r="AC82" s="12">
        <v>0.1129976851851852</v>
      </c>
      <c r="AD82" s="2">
        <v>58</v>
      </c>
      <c r="AE82" s="12">
        <v>0.12834490740740742</v>
      </c>
      <c r="AF82" s="2">
        <v>79</v>
      </c>
      <c r="AG82" s="12">
        <v>0.13592592592592592</v>
      </c>
      <c r="AH82" s="2">
        <v>77</v>
      </c>
      <c r="AI82" s="12">
        <v>0.17703703703703702</v>
      </c>
      <c r="AJ82" s="2">
        <v>50</v>
      </c>
      <c r="AK82" s="12">
        <v>0.18388888888888888</v>
      </c>
      <c r="AL82" s="2" t="s">
        <v>199</v>
      </c>
      <c r="AM82" s="12">
        <v>0.19049768518518517</v>
      </c>
      <c r="AN82" s="2"/>
      <c r="AO82" s="12"/>
      <c r="AP82" s="2"/>
      <c r="AQ82" s="12"/>
      <c r="AR82" s="2"/>
      <c r="AS82" s="12"/>
      <c r="AT82" s="2"/>
      <c r="AU82" s="12"/>
      <c r="AV82" s="2"/>
      <c r="AW82"/>
      <c r="AX82" s="2"/>
      <c r="AY82"/>
      <c r="AZ82" s="2"/>
      <c r="BA82"/>
      <c r="BB82" s="2"/>
      <c r="BC82" s="12"/>
      <c r="BD82" s="2"/>
      <c r="BE82" s="12"/>
      <c r="BF82" s="2"/>
      <c r="BG82" s="12"/>
      <c r="BH82" s="2"/>
      <c r="BI82" s="12"/>
      <c r="BJ82" s="2"/>
      <c r="BK82" s="12"/>
      <c r="BL82" s="2"/>
      <c r="BM82" s="12"/>
      <c r="BN82" s="2"/>
      <c r="BO82" s="12"/>
      <c r="BP82" s="2"/>
      <c r="BQ82" s="12"/>
      <c r="BR82" s="2"/>
      <c r="BS82" s="12"/>
      <c r="BT82" s="2"/>
      <c r="BU82" s="12"/>
      <c r="BV82" s="2"/>
      <c r="BW82" s="12"/>
      <c r="BX82" s="2"/>
      <c r="BY82" s="12"/>
      <c r="BZ82" s="2"/>
      <c r="CA82" s="12"/>
      <c r="CB82" s="2"/>
      <c r="CC82" s="12"/>
      <c r="CD82" s="2"/>
      <c r="CE82" s="1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</row>
    <row r="83" spans="1:99" s="10" customFormat="1" x14ac:dyDescent="0.25">
      <c r="A83" s="8"/>
      <c r="B83" s="9"/>
      <c r="C83" s="9"/>
      <c r="F83" s="9"/>
      <c r="H83" s="14"/>
      <c r="I83" s="40"/>
      <c r="J83" s="44"/>
      <c r="K83" s="44"/>
      <c r="L83" s="48"/>
      <c r="M83" s="11"/>
      <c r="N83" s="33"/>
      <c r="O83" s="52"/>
      <c r="P83" s="5">
        <v>98</v>
      </c>
      <c r="Q83" s="30">
        <v>2.0509259259259258E-2</v>
      </c>
      <c r="R83" s="31">
        <v>87</v>
      </c>
      <c r="S83" s="30">
        <v>9.2013888888888892E-3</v>
      </c>
      <c r="T83" s="31">
        <v>48</v>
      </c>
      <c r="U83" s="30">
        <v>2.3136574074074077E-2</v>
      </c>
      <c r="V83" s="31">
        <v>90</v>
      </c>
      <c r="W83" s="30">
        <v>1.4837962962962963E-2</v>
      </c>
      <c r="X83" s="31">
        <v>70</v>
      </c>
      <c r="Y83" s="30">
        <v>2.7395833333333338E-2</v>
      </c>
      <c r="Z83" s="31">
        <v>49</v>
      </c>
      <c r="AA83" s="30">
        <v>9.8032407407407408E-3</v>
      </c>
      <c r="AB83" s="31">
        <v>40</v>
      </c>
      <c r="AC83" s="30">
        <v>8.113425925925925E-3</v>
      </c>
      <c r="AD83" s="31">
        <v>58</v>
      </c>
      <c r="AE83" s="30">
        <v>1.5347222222222222E-2</v>
      </c>
      <c r="AF83" s="31">
        <v>79</v>
      </c>
      <c r="AG83" s="30">
        <v>7.5810185185185182E-3</v>
      </c>
      <c r="AH83" s="31">
        <v>77</v>
      </c>
      <c r="AI83" s="30">
        <v>4.1111111111111112E-2</v>
      </c>
      <c r="AJ83" s="31">
        <v>50</v>
      </c>
      <c r="AK83" s="30">
        <v>6.851851851851852E-3</v>
      </c>
      <c r="AL83" s="31" t="s">
        <v>199</v>
      </c>
      <c r="AM83" s="30">
        <v>0.19049768518518517</v>
      </c>
      <c r="AN83" s="31"/>
      <c r="AO83" s="30"/>
      <c r="AP83" s="31"/>
      <c r="AQ83" s="30"/>
      <c r="AR83" s="31"/>
      <c r="AS83" s="30"/>
      <c r="AT83" s="31"/>
      <c r="AU83" s="30"/>
      <c r="AV83" s="31"/>
      <c r="AW83" s="30"/>
      <c r="AX83" s="31"/>
      <c r="AY83" s="30"/>
      <c r="AZ83" s="31"/>
      <c r="BA83" s="30"/>
      <c r="BB83" s="28"/>
      <c r="BC83" s="29"/>
      <c r="BD83" s="28"/>
      <c r="BE83" s="29"/>
      <c r="BF83" s="28"/>
      <c r="BG83" s="29"/>
      <c r="BH83" s="28"/>
      <c r="BI83" s="29"/>
      <c r="BJ83" s="28"/>
      <c r="BK83" s="12"/>
      <c r="BL83" s="2"/>
      <c r="BM83" s="12"/>
      <c r="BN83" s="2"/>
      <c r="BO83" s="12"/>
      <c r="BP83" s="2"/>
      <c r="BQ83" s="12"/>
      <c r="BR83" s="2"/>
      <c r="BS83" s="12"/>
      <c r="BT83" s="2"/>
      <c r="BU83" s="12"/>
      <c r="BV83" s="2"/>
      <c r="BW83" s="12"/>
      <c r="BX83" s="2"/>
      <c r="BY83" s="12"/>
      <c r="BZ83" s="2"/>
      <c r="CA83" s="12"/>
      <c r="CB83" s="2"/>
      <c r="CC83" s="12"/>
      <c r="CD83" s="2"/>
      <c r="CE83" s="12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</row>
    <row r="84" spans="1:99" x14ac:dyDescent="0.25">
      <c r="A84" s="7">
        <v>19</v>
      </c>
      <c r="B84" s="1" t="s">
        <v>71</v>
      </c>
      <c r="C84" s="1">
        <v>505</v>
      </c>
      <c r="D84" t="s">
        <v>171</v>
      </c>
      <c r="E84" t="s">
        <v>172</v>
      </c>
      <c r="F84" s="1">
        <v>1998</v>
      </c>
      <c r="G84" t="s">
        <v>173</v>
      </c>
      <c r="H84" s="13" t="s">
        <v>174</v>
      </c>
      <c r="I84" s="38">
        <v>1520</v>
      </c>
      <c r="J84" s="45">
        <f>K84-L84</f>
        <v>830</v>
      </c>
      <c r="K84" s="43">
        <v>830</v>
      </c>
      <c r="L84" s="47"/>
      <c r="M84" s="3">
        <v>0.38396990740740744</v>
      </c>
      <c r="N84" s="32">
        <v>0.19265046296296295</v>
      </c>
      <c r="O84" s="51">
        <v>20</v>
      </c>
      <c r="P84" s="24">
        <v>75</v>
      </c>
      <c r="Q84" s="25">
        <v>1.5173611111111112E-2</v>
      </c>
      <c r="R84" s="26">
        <v>66</v>
      </c>
      <c r="S84" s="25">
        <v>3.4641203703703702E-2</v>
      </c>
      <c r="T84" s="26">
        <v>35</v>
      </c>
      <c r="U84" s="25">
        <v>4.628472222222222E-2</v>
      </c>
      <c r="V84" s="26">
        <v>55</v>
      </c>
      <c r="W84" s="25">
        <v>5.078703703703704E-2</v>
      </c>
      <c r="X84" s="26">
        <v>86</v>
      </c>
      <c r="Y84" s="25">
        <v>6.4502314814814818E-2</v>
      </c>
      <c r="Z84" s="26">
        <v>65</v>
      </c>
      <c r="AA84" s="25">
        <v>8.7835648148148149E-2</v>
      </c>
      <c r="AB84" s="26">
        <v>73</v>
      </c>
      <c r="AC84" s="25">
        <v>9.9155092592592586E-2</v>
      </c>
      <c r="AD84" s="26">
        <v>96</v>
      </c>
      <c r="AE84" s="25">
        <v>0.11717592592592592</v>
      </c>
      <c r="AF84" s="26">
        <v>83</v>
      </c>
      <c r="AG84" s="25">
        <v>0.13538194444444443</v>
      </c>
      <c r="AH84" s="26">
        <v>71</v>
      </c>
      <c r="AI84" s="25">
        <v>0.15033564814814815</v>
      </c>
      <c r="AJ84" s="26">
        <v>43</v>
      </c>
      <c r="AK84" s="25">
        <v>0.16025462962962964</v>
      </c>
      <c r="AL84" s="26">
        <v>57</v>
      </c>
      <c r="AM84" s="25">
        <v>0.17344907407407406</v>
      </c>
      <c r="AN84" s="26">
        <v>54</v>
      </c>
      <c r="AO84" s="25">
        <v>0.18457175925925925</v>
      </c>
      <c r="AP84" s="26">
        <v>37</v>
      </c>
      <c r="AQ84" s="25">
        <v>0.19077546296296297</v>
      </c>
      <c r="AR84" s="26" t="s">
        <v>199</v>
      </c>
      <c r="AS84" s="25">
        <v>0.19265046296296295</v>
      </c>
      <c r="AT84" s="26"/>
      <c r="AU84" s="25"/>
      <c r="AV84" s="26"/>
      <c r="AW84" s="27"/>
      <c r="AX84" s="26"/>
      <c r="AY84" s="27"/>
      <c r="AZ84" s="26"/>
      <c r="BA84" s="27"/>
      <c r="BB84" s="26"/>
      <c r="BC84" s="25"/>
      <c r="BD84" s="26"/>
      <c r="BE84" s="25"/>
      <c r="BF84" s="26"/>
      <c r="BG84" s="25"/>
      <c r="BH84" s="26"/>
      <c r="BI84" s="25"/>
      <c r="BJ84" s="26"/>
      <c r="BK84" s="12"/>
      <c r="BM84" s="12"/>
      <c r="BO84" s="12"/>
      <c r="BQ84" s="12"/>
      <c r="BS84" s="12"/>
      <c r="BU84" s="12"/>
      <c r="BW84" s="12"/>
      <c r="BY84" s="12"/>
      <c r="CA84" s="12"/>
      <c r="CC84" s="12"/>
      <c r="CE84" s="12"/>
    </row>
    <row r="85" spans="1:99" x14ac:dyDescent="0.25">
      <c r="D85" t="s">
        <v>175</v>
      </c>
      <c r="E85" t="s">
        <v>176</v>
      </c>
      <c r="F85" s="1">
        <v>1999</v>
      </c>
      <c r="G85" t="s">
        <v>177</v>
      </c>
      <c r="H85" s="13"/>
      <c r="I85" s="38"/>
      <c r="L85" s="47"/>
      <c r="M85" s="3"/>
      <c r="N85" s="32"/>
      <c r="O85" s="51"/>
      <c r="P85" s="23">
        <v>75</v>
      </c>
      <c r="Q85" s="29">
        <v>1.5173611111111112E-2</v>
      </c>
      <c r="R85" s="28">
        <v>66</v>
      </c>
      <c r="S85" s="29">
        <v>1.9467592592592595E-2</v>
      </c>
      <c r="T85" s="28">
        <v>35</v>
      </c>
      <c r="U85" s="29">
        <v>1.1643518518518518E-2</v>
      </c>
      <c r="V85" s="28">
        <v>55</v>
      </c>
      <c r="W85" s="29">
        <v>4.5023148148148149E-3</v>
      </c>
      <c r="X85" s="28">
        <v>86</v>
      </c>
      <c r="Y85" s="29">
        <v>1.3715277777777778E-2</v>
      </c>
      <c r="Z85" s="28">
        <v>65</v>
      </c>
      <c r="AA85" s="29">
        <v>2.3333333333333334E-2</v>
      </c>
      <c r="AB85" s="28">
        <v>73</v>
      </c>
      <c r="AC85" s="29">
        <v>1.1319444444444444E-2</v>
      </c>
      <c r="AD85" s="28">
        <v>96</v>
      </c>
      <c r="AE85" s="29">
        <v>1.8020833333333333E-2</v>
      </c>
      <c r="AF85" s="28">
        <v>83</v>
      </c>
      <c r="AG85" s="29">
        <v>1.8206018518518517E-2</v>
      </c>
      <c r="AH85" s="28">
        <v>71</v>
      </c>
      <c r="AI85" s="29">
        <v>1.4953703703703705E-2</v>
      </c>
      <c r="AJ85" s="28">
        <v>43</v>
      </c>
      <c r="AK85" s="29">
        <v>9.9189814814814817E-3</v>
      </c>
      <c r="AL85" s="28">
        <v>57</v>
      </c>
      <c r="AM85" s="29">
        <v>1.3194444444444444E-2</v>
      </c>
      <c r="AN85" s="28">
        <v>54</v>
      </c>
      <c r="AO85" s="29">
        <v>1.1122685185185185E-2</v>
      </c>
      <c r="AP85" s="28">
        <v>37</v>
      </c>
      <c r="AQ85" s="29">
        <v>6.2037037037037043E-3</v>
      </c>
      <c r="AR85" s="28"/>
      <c r="AS85" s="29"/>
      <c r="AT85" s="28"/>
      <c r="AU85" s="29"/>
      <c r="AV85" s="28"/>
      <c r="AW85" s="29"/>
      <c r="AX85" s="28"/>
      <c r="AY85" s="29"/>
      <c r="AZ85" s="28"/>
      <c r="BA85" s="29"/>
      <c r="BB85" s="28"/>
      <c r="BC85" s="29"/>
      <c r="BD85" s="28"/>
      <c r="BE85" s="29"/>
      <c r="BF85" s="28"/>
      <c r="BG85" s="29"/>
      <c r="BH85" s="28"/>
      <c r="BI85" s="29"/>
      <c r="BJ85" s="28"/>
      <c r="BK85" s="12"/>
      <c r="BM85" s="12"/>
      <c r="BO85" s="12"/>
      <c r="BQ85" s="12"/>
      <c r="BS85" s="12"/>
      <c r="BU85" s="12"/>
      <c r="BW85" s="12"/>
      <c r="BY85" s="12"/>
      <c r="CA85" s="12"/>
      <c r="CC85" s="12"/>
      <c r="CE85" s="12"/>
    </row>
    <row r="86" spans="1:99" s="10" customFormat="1" x14ac:dyDescent="0.25">
      <c r="A86" s="7"/>
      <c r="B86" s="1"/>
      <c r="C86" s="1"/>
      <c r="D86"/>
      <c r="E86"/>
      <c r="F86" s="1"/>
      <c r="G86"/>
      <c r="H86"/>
      <c r="I86" s="38"/>
      <c r="J86" s="43">
        <v>690</v>
      </c>
      <c r="K86" s="43">
        <v>690</v>
      </c>
      <c r="L86" s="47"/>
      <c r="M86" s="3"/>
      <c r="N86" s="32">
        <v>0.19131944444444446</v>
      </c>
      <c r="O86" s="51">
        <v>19</v>
      </c>
      <c r="P86" s="22">
        <v>98</v>
      </c>
      <c r="Q86" s="12">
        <v>1.9155092592592592E-2</v>
      </c>
      <c r="R86" s="2">
        <v>87</v>
      </c>
      <c r="S86" s="12">
        <v>2.9062500000000002E-2</v>
      </c>
      <c r="T86" s="2">
        <v>48</v>
      </c>
      <c r="U86" s="12">
        <v>5.0960648148148151E-2</v>
      </c>
      <c r="V86" s="2">
        <v>90</v>
      </c>
      <c r="W86" s="12">
        <v>6.446759259259259E-2</v>
      </c>
      <c r="X86" s="2">
        <v>70</v>
      </c>
      <c r="Y86" s="12">
        <v>9.3668981481481492E-2</v>
      </c>
      <c r="Z86" s="2">
        <v>49</v>
      </c>
      <c r="AA86" s="12">
        <v>0.10394675925925927</v>
      </c>
      <c r="AB86" s="2">
        <v>78</v>
      </c>
      <c r="AC86" s="12">
        <v>0.10946759259259259</v>
      </c>
      <c r="AD86" s="2">
        <v>40</v>
      </c>
      <c r="AE86" s="12">
        <v>0.11810185185185185</v>
      </c>
      <c r="AF86" s="2">
        <v>80</v>
      </c>
      <c r="AG86" s="12">
        <v>0.13534722222222223</v>
      </c>
      <c r="AH86" s="2">
        <v>60</v>
      </c>
      <c r="AI86" s="12">
        <v>0.15898148148148147</v>
      </c>
      <c r="AJ86" s="2">
        <v>38</v>
      </c>
      <c r="AK86" s="12">
        <v>0.18160879629629631</v>
      </c>
      <c r="AL86" s="2" t="s">
        <v>199</v>
      </c>
      <c r="AM86" s="12">
        <v>0.19131944444444446</v>
      </c>
      <c r="AN86" s="2"/>
      <c r="AO86" s="12"/>
      <c r="AP86" s="2"/>
      <c r="AQ86" s="12"/>
      <c r="AR86" s="2"/>
      <c r="AS86" s="12"/>
      <c r="AT86" s="2"/>
      <c r="AU86" s="12"/>
      <c r="AV86" s="2"/>
      <c r="AW86"/>
      <c r="AX86" s="2"/>
      <c r="AY86"/>
      <c r="AZ86" s="2"/>
      <c r="BA86"/>
      <c r="BB86" s="2"/>
      <c r="BC86" s="12"/>
      <c r="BD86" s="2"/>
      <c r="BE86" s="12"/>
      <c r="BF86" s="2"/>
      <c r="BG86" s="12"/>
      <c r="BH86" s="2"/>
      <c r="BI86" s="12"/>
      <c r="BJ86" s="2"/>
      <c r="BK86" s="12"/>
      <c r="BL86" s="2"/>
      <c r="BM86" s="12"/>
      <c r="BN86" s="2"/>
      <c r="BO86" s="12"/>
      <c r="BP86" s="2"/>
      <c r="BQ86" s="12"/>
      <c r="BR86" s="2"/>
      <c r="BS86" s="12"/>
      <c r="BT86" s="2"/>
      <c r="BU86" s="12"/>
      <c r="BV86" s="2"/>
      <c r="BW86" s="12"/>
      <c r="BX86" s="2"/>
      <c r="BY86" s="12"/>
      <c r="BZ86" s="2"/>
      <c r="CA86" s="12"/>
      <c r="CB86" s="2"/>
      <c r="CC86" s="12"/>
      <c r="CD86" s="2"/>
      <c r="CE86" s="12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</row>
    <row r="87" spans="1:99" s="10" customFormat="1" x14ac:dyDescent="0.25">
      <c r="A87" s="8"/>
      <c r="B87" s="9"/>
      <c r="C87" s="9"/>
      <c r="F87" s="9"/>
      <c r="H87" s="14"/>
      <c r="I87" s="40"/>
      <c r="J87" s="44"/>
      <c r="K87" s="44"/>
      <c r="L87" s="48"/>
      <c r="M87" s="11"/>
      <c r="N87" s="33"/>
      <c r="O87" s="52"/>
      <c r="P87" s="5">
        <v>98</v>
      </c>
      <c r="Q87" s="30">
        <v>1.9155092592592592E-2</v>
      </c>
      <c r="R87" s="31">
        <v>87</v>
      </c>
      <c r="S87" s="30">
        <v>9.9074074074074082E-3</v>
      </c>
      <c r="T87" s="31">
        <v>48</v>
      </c>
      <c r="U87" s="30">
        <v>2.1898148148148149E-2</v>
      </c>
      <c r="V87" s="31">
        <v>90</v>
      </c>
      <c r="W87" s="30">
        <v>1.3506944444444445E-2</v>
      </c>
      <c r="X87" s="31">
        <v>70</v>
      </c>
      <c r="Y87" s="30">
        <v>2.9201388888888888E-2</v>
      </c>
      <c r="Z87" s="31">
        <v>49</v>
      </c>
      <c r="AA87" s="30">
        <v>1.0277777777777778E-2</v>
      </c>
      <c r="AB87" s="31">
        <v>78</v>
      </c>
      <c r="AC87" s="30">
        <v>5.5208333333333333E-3</v>
      </c>
      <c r="AD87" s="31">
        <v>40</v>
      </c>
      <c r="AE87" s="30">
        <v>8.6342592592592599E-3</v>
      </c>
      <c r="AF87" s="31">
        <v>80</v>
      </c>
      <c r="AG87" s="30">
        <v>1.7245370370370369E-2</v>
      </c>
      <c r="AH87" s="31">
        <v>60</v>
      </c>
      <c r="AI87" s="30">
        <v>2.3634259259259258E-2</v>
      </c>
      <c r="AJ87" s="31">
        <v>38</v>
      </c>
      <c r="AK87" s="30">
        <v>2.2627314814814819E-2</v>
      </c>
      <c r="AL87" s="31" t="s">
        <v>199</v>
      </c>
      <c r="AM87" s="30">
        <v>0.19131944444444446</v>
      </c>
      <c r="AN87" s="31"/>
      <c r="AO87" s="30"/>
      <c r="AP87" s="31"/>
      <c r="AQ87" s="30"/>
      <c r="AR87" s="31"/>
      <c r="AS87" s="30"/>
      <c r="AT87" s="31"/>
      <c r="AU87" s="30"/>
      <c r="AV87" s="31"/>
      <c r="AW87" s="30"/>
      <c r="AX87" s="31"/>
      <c r="AY87" s="30"/>
      <c r="AZ87" s="31"/>
      <c r="BA87" s="30"/>
      <c r="BB87" s="28"/>
      <c r="BC87" s="29"/>
      <c r="BD87" s="28"/>
      <c r="BE87" s="29"/>
      <c r="BF87" s="28"/>
      <c r="BG87" s="29"/>
      <c r="BH87" s="28"/>
      <c r="BI87" s="29"/>
      <c r="BJ87" s="28"/>
      <c r="BK87" s="12"/>
      <c r="BL87" s="2"/>
      <c r="BM87" s="12"/>
      <c r="BN87" s="2"/>
      <c r="BO87" s="12"/>
      <c r="BP87" s="2"/>
      <c r="BQ87" s="12"/>
      <c r="BR87" s="2"/>
      <c r="BS87" s="12"/>
      <c r="BT87" s="2"/>
      <c r="BU87" s="12"/>
      <c r="BV87" s="2"/>
      <c r="BW87" s="12"/>
      <c r="BX87" s="2"/>
      <c r="BY87" s="12"/>
      <c r="BZ87" s="2"/>
      <c r="CA87" s="12"/>
      <c r="CB87" s="2"/>
      <c r="CC87" s="12"/>
      <c r="CD87" s="2"/>
      <c r="CE87" s="12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</row>
    <row r="88" spans="1:99" x14ac:dyDescent="0.25">
      <c r="A88" s="7">
        <v>20</v>
      </c>
      <c r="B88" s="1" t="s">
        <v>170</v>
      </c>
      <c r="C88" s="1">
        <v>507</v>
      </c>
      <c r="D88" t="s">
        <v>178</v>
      </c>
      <c r="E88" t="s">
        <v>179</v>
      </c>
      <c r="F88" s="1">
        <v>1972</v>
      </c>
      <c r="G88" t="s">
        <v>180</v>
      </c>
      <c r="H88" s="13" t="s">
        <v>181</v>
      </c>
      <c r="I88" s="38">
        <v>1350</v>
      </c>
      <c r="J88" s="45">
        <f>K88-L88</f>
        <v>770</v>
      </c>
      <c r="K88" s="43">
        <v>770</v>
      </c>
      <c r="L88" s="47"/>
      <c r="M88" s="3">
        <v>0.39344907407407409</v>
      </c>
      <c r="N88" s="32">
        <v>0.18892361111111111</v>
      </c>
      <c r="O88" s="51">
        <v>21</v>
      </c>
      <c r="P88" s="24">
        <v>74</v>
      </c>
      <c r="Q88" s="25">
        <v>7.9861111111111122E-3</v>
      </c>
      <c r="R88" s="26">
        <v>56</v>
      </c>
      <c r="S88" s="25">
        <v>1.5879629629629629E-2</v>
      </c>
      <c r="T88" s="26">
        <v>85</v>
      </c>
      <c r="U88" s="25">
        <v>2.8668981481481479E-2</v>
      </c>
      <c r="V88" s="26">
        <v>75</v>
      </c>
      <c r="W88" s="25">
        <v>4.4409722222222225E-2</v>
      </c>
      <c r="X88" s="26">
        <v>66</v>
      </c>
      <c r="Y88" s="25">
        <v>6.115740740740741E-2</v>
      </c>
      <c r="Z88" s="26">
        <v>35</v>
      </c>
      <c r="AA88" s="25">
        <v>7.5740740740740733E-2</v>
      </c>
      <c r="AB88" s="26">
        <v>55</v>
      </c>
      <c r="AC88" s="25">
        <v>8.0775462962962966E-2</v>
      </c>
      <c r="AD88" s="26">
        <v>86</v>
      </c>
      <c r="AE88" s="25">
        <v>0.10483796296296295</v>
      </c>
      <c r="AF88" s="26">
        <v>65</v>
      </c>
      <c r="AG88" s="25">
        <v>0.11631944444444443</v>
      </c>
      <c r="AH88" s="26">
        <v>73</v>
      </c>
      <c r="AI88" s="25">
        <v>0.1330787037037037</v>
      </c>
      <c r="AJ88" s="26">
        <v>73</v>
      </c>
      <c r="AK88" s="25">
        <v>0.13358796296296296</v>
      </c>
      <c r="AL88" s="26">
        <v>47</v>
      </c>
      <c r="AM88" s="25">
        <v>0.14733796296296295</v>
      </c>
      <c r="AN88" s="26">
        <v>36</v>
      </c>
      <c r="AO88" s="25">
        <v>0.15854166666666666</v>
      </c>
      <c r="AP88" s="26">
        <v>54</v>
      </c>
      <c r="AQ88" s="25">
        <v>0.18228009259259259</v>
      </c>
      <c r="AR88" s="26">
        <v>37</v>
      </c>
      <c r="AS88" s="25">
        <v>0.18753472222222223</v>
      </c>
      <c r="AT88" s="26" t="s">
        <v>199</v>
      </c>
      <c r="AU88" s="25">
        <v>0.18892361111111111</v>
      </c>
      <c r="AV88" s="26"/>
      <c r="AW88" s="27"/>
      <c r="AX88" s="26"/>
      <c r="AY88" s="27"/>
      <c r="AZ88" s="26"/>
      <c r="BA88" s="27"/>
      <c r="BB88" s="26"/>
      <c r="BC88" s="25"/>
      <c r="BD88" s="26"/>
      <c r="BE88" s="25"/>
      <c r="BF88" s="26"/>
      <c r="BG88" s="25"/>
      <c r="BH88" s="26"/>
      <c r="BI88" s="25"/>
      <c r="BJ88" s="26"/>
      <c r="BK88" s="12"/>
      <c r="BM88" s="12"/>
      <c r="BO88" s="12"/>
      <c r="BQ88" s="12"/>
      <c r="BS88" s="12"/>
      <c r="BU88" s="12"/>
      <c r="BW88" s="12"/>
      <c r="BY88" s="12"/>
      <c r="CA88" s="12"/>
      <c r="CC88" s="12"/>
      <c r="CE88" s="12"/>
    </row>
    <row r="89" spans="1:99" x14ac:dyDescent="0.25">
      <c r="D89" t="s">
        <v>182</v>
      </c>
      <c r="E89" t="s">
        <v>127</v>
      </c>
      <c r="F89" s="1">
        <v>1965</v>
      </c>
      <c r="G89" t="s">
        <v>183</v>
      </c>
      <c r="H89" s="13"/>
      <c r="I89" s="38"/>
      <c r="L89" s="47"/>
      <c r="M89" s="3"/>
      <c r="N89" s="32"/>
      <c r="O89" s="51"/>
      <c r="P89" s="23">
        <v>74</v>
      </c>
      <c r="Q89" s="29">
        <v>7.9861111111111122E-3</v>
      </c>
      <c r="R89" s="28">
        <v>56</v>
      </c>
      <c r="S89" s="29">
        <v>7.8935185185185185E-3</v>
      </c>
      <c r="T89" s="28">
        <v>85</v>
      </c>
      <c r="U89" s="29">
        <v>1.2789351851851852E-2</v>
      </c>
      <c r="V89" s="28">
        <v>75</v>
      </c>
      <c r="W89" s="29">
        <v>1.5740740740740743E-2</v>
      </c>
      <c r="X89" s="28">
        <v>66</v>
      </c>
      <c r="Y89" s="29">
        <v>1.6747685185185185E-2</v>
      </c>
      <c r="Z89" s="28">
        <v>35</v>
      </c>
      <c r="AA89" s="29">
        <v>1.4583333333333332E-2</v>
      </c>
      <c r="AB89" s="28">
        <v>55</v>
      </c>
      <c r="AC89" s="29">
        <v>5.0347222222222225E-3</v>
      </c>
      <c r="AD89" s="28">
        <v>86</v>
      </c>
      <c r="AE89" s="29">
        <v>2.4062500000000001E-2</v>
      </c>
      <c r="AF89" s="28">
        <v>65</v>
      </c>
      <c r="AG89" s="29">
        <v>1.1481481481481483E-2</v>
      </c>
      <c r="AH89" s="28">
        <v>73</v>
      </c>
      <c r="AI89" s="29">
        <v>1.6759259259259258E-2</v>
      </c>
      <c r="AJ89" s="28">
        <v>73</v>
      </c>
      <c r="AK89" s="29">
        <v>5.0925925925925921E-4</v>
      </c>
      <c r="AL89" s="28">
        <v>47</v>
      </c>
      <c r="AM89" s="29">
        <v>1.375E-2</v>
      </c>
      <c r="AN89" s="28">
        <v>36</v>
      </c>
      <c r="AO89" s="29">
        <v>1.1203703703703704E-2</v>
      </c>
      <c r="AP89" s="28">
        <v>54</v>
      </c>
      <c r="AQ89" s="29">
        <v>2.3738425925925923E-2</v>
      </c>
      <c r="AR89" s="28">
        <v>37</v>
      </c>
      <c r="AS89" s="29">
        <v>5.2546296296296299E-3</v>
      </c>
      <c r="AT89" s="28"/>
      <c r="AU89" s="29"/>
      <c r="AV89" s="28"/>
      <c r="AW89" s="29"/>
      <c r="AX89" s="28"/>
      <c r="AY89" s="29"/>
      <c r="AZ89" s="28"/>
      <c r="BA89" s="29"/>
      <c r="BB89" s="28"/>
      <c r="BC89" s="29"/>
      <c r="BD89" s="28"/>
      <c r="BE89" s="29"/>
      <c r="BF89" s="28"/>
      <c r="BG89" s="29"/>
      <c r="BH89" s="28"/>
      <c r="BI89" s="29"/>
      <c r="BJ89" s="28"/>
      <c r="BK89" s="12"/>
      <c r="BM89" s="12"/>
      <c r="BO89" s="12"/>
      <c r="BQ89" s="12"/>
      <c r="BS89" s="12"/>
      <c r="BU89" s="12"/>
      <c r="BW89" s="12"/>
      <c r="BY89" s="12"/>
      <c r="CA89" s="12"/>
      <c r="CC89" s="12"/>
      <c r="CE89" s="12"/>
    </row>
    <row r="90" spans="1:99" s="10" customFormat="1" x14ac:dyDescent="0.25">
      <c r="A90" s="7"/>
      <c r="B90" s="1"/>
      <c r="C90" s="1"/>
      <c r="D90"/>
      <c r="E90"/>
      <c r="F90" s="1"/>
      <c r="G90"/>
      <c r="H90"/>
      <c r="I90" s="38"/>
      <c r="J90" s="43">
        <v>580</v>
      </c>
      <c r="K90" s="43">
        <v>580</v>
      </c>
      <c r="L90" s="47"/>
      <c r="M90" s="3"/>
      <c r="N90" s="32">
        <v>0.20452546296296295</v>
      </c>
      <c r="O90" s="51">
        <v>20</v>
      </c>
      <c r="P90" s="22">
        <v>87</v>
      </c>
      <c r="Q90" s="12">
        <v>1.894675925925926E-2</v>
      </c>
      <c r="R90" s="2">
        <v>43</v>
      </c>
      <c r="S90" s="12">
        <v>3.2256944444444442E-2</v>
      </c>
      <c r="T90" s="2">
        <v>71</v>
      </c>
      <c r="U90" s="12">
        <v>5.1469907407407402E-2</v>
      </c>
      <c r="V90" s="2">
        <v>48</v>
      </c>
      <c r="W90" s="12">
        <v>6.475694444444445E-2</v>
      </c>
      <c r="X90" s="2">
        <v>90</v>
      </c>
      <c r="Y90" s="12">
        <v>8.4189814814814815E-2</v>
      </c>
      <c r="Z90" s="2">
        <v>90</v>
      </c>
      <c r="AA90" s="12">
        <v>8.6724537037037031E-2</v>
      </c>
      <c r="AB90" s="2">
        <v>89</v>
      </c>
      <c r="AC90" s="12">
        <v>0.10612268518518519</v>
      </c>
      <c r="AD90" s="2">
        <v>70</v>
      </c>
      <c r="AE90" s="12">
        <v>0.12222222222222223</v>
      </c>
      <c r="AF90" s="2">
        <v>49</v>
      </c>
      <c r="AG90" s="12">
        <v>0.13354166666666667</v>
      </c>
      <c r="AH90" s="2">
        <v>40</v>
      </c>
      <c r="AI90" s="12">
        <v>0.14221064814814816</v>
      </c>
      <c r="AJ90" s="2">
        <v>38</v>
      </c>
      <c r="AK90" s="12">
        <v>0.18920138888888891</v>
      </c>
      <c r="AL90" s="2" t="s">
        <v>199</v>
      </c>
      <c r="AM90" s="12">
        <v>0.20452546296296295</v>
      </c>
      <c r="AN90" s="2"/>
      <c r="AO90" s="12"/>
      <c r="AP90" s="2"/>
      <c r="AQ90" s="12"/>
      <c r="AR90" s="2"/>
      <c r="AS90" s="12"/>
      <c r="AT90" s="2"/>
      <c r="AU90" s="12"/>
      <c r="AV90" s="2"/>
      <c r="AW90"/>
      <c r="AX90" s="2"/>
      <c r="AY90"/>
      <c r="AZ90" s="2"/>
      <c r="BA90"/>
      <c r="BB90" s="2"/>
      <c r="BC90" s="12"/>
      <c r="BD90" s="2"/>
      <c r="BE90" s="12"/>
      <c r="BF90" s="2"/>
      <c r="BG90" s="12"/>
      <c r="BH90" s="2"/>
      <c r="BI90" s="12"/>
      <c r="BJ90" s="2"/>
      <c r="BK90" s="12"/>
      <c r="BL90" s="2"/>
      <c r="BM90" s="12"/>
      <c r="BN90" s="2"/>
      <c r="BO90" s="12"/>
      <c r="BP90" s="2"/>
      <c r="BQ90" s="12"/>
      <c r="BR90" s="2"/>
      <c r="BS90" s="12"/>
      <c r="BT90" s="2"/>
      <c r="BU90" s="12"/>
      <c r="BV90" s="2"/>
      <c r="BW90" s="12"/>
      <c r="BX90" s="2"/>
      <c r="BY90" s="12"/>
      <c r="BZ90" s="2"/>
      <c r="CA90" s="12"/>
      <c r="CB90" s="2"/>
      <c r="CC90" s="12"/>
      <c r="CD90" s="2"/>
      <c r="CE90" s="12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</row>
    <row r="91" spans="1:99" s="10" customFormat="1" x14ac:dyDescent="0.25">
      <c r="A91" s="8"/>
      <c r="B91" s="9"/>
      <c r="C91" s="9"/>
      <c r="F91" s="9"/>
      <c r="H91" s="14"/>
      <c r="I91" s="40"/>
      <c r="J91" s="44"/>
      <c r="K91" s="44"/>
      <c r="L91" s="48"/>
      <c r="M91" s="11"/>
      <c r="N91" s="33"/>
      <c r="O91" s="52"/>
      <c r="P91" s="5">
        <v>87</v>
      </c>
      <c r="Q91" s="30">
        <v>1.894675925925926E-2</v>
      </c>
      <c r="R91" s="31">
        <v>43</v>
      </c>
      <c r="S91" s="30">
        <v>1.3310185185185187E-2</v>
      </c>
      <c r="T91" s="31">
        <v>71</v>
      </c>
      <c r="U91" s="30">
        <v>1.9212962962962963E-2</v>
      </c>
      <c r="V91" s="31">
        <v>48</v>
      </c>
      <c r="W91" s="30">
        <v>1.3287037037037036E-2</v>
      </c>
      <c r="X91" s="31">
        <v>90</v>
      </c>
      <c r="Y91" s="30">
        <v>1.9432870370370371E-2</v>
      </c>
      <c r="Z91" s="31">
        <v>90</v>
      </c>
      <c r="AA91" s="30">
        <v>2.5347222222222221E-3</v>
      </c>
      <c r="AB91" s="31">
        <v>89</v>
      </c>
      <c r="AC91" s="30">
        <v>1.9398148148148147E-2</v>
      </c>
      <c r="AD91" s="31">
        <v>70</v>
      </c>
      <c r="AE91" s="30">
        <v>1.6099537037037037E-2</v>
      </c>
      <c r="AF91" s="31">
        <v>49</v>
      </c>
      <c r="AG91" s="30">
        <v>1.1319444444444444E-2</v>
      </c>
      <c r="AH91" s="31">
        <v>40</v>
      </c>
      <c r="AI91" s="30">
        <v>8.6689814814814806E-3</v>
      </c>
      <c r="AJ91" s="31">
        <v>38</v>
      </c>
      <c r="AK91" s="30">
        <v>4.6990740740740743E-2</v>
      </c>
      <c r="AL91" s="31" t="s">
        <v>199</v>
      </c>
      <c r="AM91" s="30">
        <v>0.20452546296296295</v>
      </c>
      <c r="AN91" s="31"/>
      <c r="AO91" s="30"/>
      <c r="AP91" s="31"/>
      <c r="AQ91" s="30"/>
      <c r="AR91" s="31"/>
      <c r="AS91" s="30"/>
      <c r="AT91" s="31"/>
      <c r="AU91" s="30"/>
      <c r="AV91" s="31"/>
      <c r="AW91" s="30"/>
      <c r="AX91" s="31"/>
      <c r="AY91" s="30"/>
      <c r="AZ91" s="31"/>
      <c r="BA91" s="30"/>
      <c r="BB91" s="28"/>
      <c r="BC91" s="29"/>
      <c r="BD91" s="28"/>
      <c r="BE91" s="29"/>
      <c r="BF91" s="28"/>
      <c r="BG91" s="29"/>
      <c r="BH91" s="28"/>
      <c r="BI91" s="29"/>
      <c r="BJ91" s="28"/>
      <c r="BK91" s="12"/>
      <c r="BL91" s="2"/>
      <c r="BM91" s="12"/>
      <c r="BN91" s="2"/>
      <c r="BO91" s="12"/>
      <c r="BP91" s="2"/>
      <c r="BQ91" s="12"/>
      <c r="BR91" s="2"/>
      <c r="BS91" s="12"/>
      <c r="BT91" s="2"/>
      <c r="BU91" s="12"/>
      <c r="BV91" s="2"/>
      <c r="BW91" s="12"/>
      <c r="BX91" s="2"/>
      <c r="BY91" s="12"/>
      <c r="BZ91" s="2"/>
      <c r="CA91" s="12"/>
      <c r="CB91" s="2"/>
      <c r="CC91" s="12"/>
      <c r="CD91" s="2"/>
      <c r="CE91" s="12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</row>
    <row r="92" spans="1:99" x14ac:dyDescent="0.25">
      <c r="A92" s="7" t="s">
        <v>200</v>
      </c>
      <c r="B92" s="1" t="s">
        <v>184</v>
      </c>
      <c r="C92" s="1">
        <v>513</v>
      </c>
      <c r="D92" t="s">
        <v>146</v>
      </c>
      <c r="E92" t="s">
        <v>66</v>
      </c>
      <c r="F92" s="1">
        <v>1997</v>
      </c>
      <c r="G92" t="s">
        <v>108</v>
      </c>
      <c r="H92" s="13" t="s">
        <v>147</v>
      </c>
      <c r="I92" s="38">
        <v>1690</v>
      </c>
      <c r="J92" s="45">
        <f>K92-L92</f>
        <v>1470</v>
      </c>
      <c r="K92" s="43">
        <v>1470</v>
      </c>
      <c r="L92" s="47"/>
      <c r="M92" s="3"/>
      <c r="N92" s="32">
        <v>0.20190972222222223</v>
      </c>
      <c r="O92" s="51">
        <v>6</v>
      </c>
      <c r="P92" s="24">
        <v>46</v>
      </c>
      <c r="Q92" s="25">
        <v>7.2569444444444443E-3</v>
      </c>
      <c r="R92" s="26">
        <v>74</v>
      </c>
      <c r="S92" s="25">
        <v>1.3680555555555555E-2</v>
      </c>
      <c r="T92" s="26">
        <v>56</v>
      </c>
      <c r="U92" s="25">
        <v>1.9317129629629629E-2</v>
      </c>
      <c r="V92" s="26">
        <v>85</v>
      </c>
      <c r="W92" s="25">
        <v>2.6550925925925926E-2</v>
      </c>
      <c r="X92" s="26">
        <v>75</v>
      </c>
      <c r="Y92" s="25">
        <v>3.5937500000000004E-2</v>
      </c>
      <c r="Z92" s="26">
        <v>66</v>
      </c>
      <c r="AA92" s="25">
        <v>4.3101851851851856E-2</v>
      </c>
      <c r="AB92" s="26">
        <v>35</v>
      </c>
      <c r="AC92" s="25">
        <v>5.229166666666666E-2</v>
      </c>
      <c r="AD92" s="26">
        <v>55</v>
      </c>
      <c r="AE92" s="25">
        <v>5.5462962962962964E-2</v>
      </c>
      <c r="AF92" s="26">
        <v>86</v>
      </c>
      <c r="AG92" s="25">
        <v>6.4953703703703694E-2</v>
      </c>
      <c r="AH92" s="26">
        <v>65</v>
      </c>
      <c r="AI92" s="25">
        <v>7.1585648148148148E-2</v>
      </c>
      <c r="AJ92" s="26">
        <v>73</v>
      </c>
      <c r="AK92" s="25">
        <v>7.9895833333333333E-2</v>
      </c>
      <c r="AL92" s="26">
        <v>67</v>
      </c>
      <c r="AM92" s="25">
        <v>8.6354166666666662E-2</v>
      </c>
      <c r="AN92" s="26">
        <v>93</v>
      </c>
      <c r="AO92" s="25">
        <v>0.10211805555555555</v>
      </c>
      <c r="AP92" s="26">
        <v>44</v>
      </c>
      <c r="AQ92" s="25">
        <v>0.11197916666666667</v>
      </c>
      <c r="AR92" s="26">
        <v>47</v>
      </c>
      <c r="AS92" s="25">
        <v>0.11767361111111112</v>
      </c>
      <c r="AT92" s="26">
        <v>83</v>
      </c>
      <c r="AU92" s="25">
        <v>0.12918981481481481</v>
      </c>
      <c r="AV92" s="26">
        <v>64</v>
      </c>
      <c r="AW92" s="27">
        <v>0.13495370370370371</v>
      </c>
      <c r="AX92" s="26">
        <v>36</v>
      </c>
      <c r="AY92" s="27">
        <v>0.13892361111111109</v>
      </c>
      <c r="AZ92" s="26">
        <v>71</v>
      </c>
      <c r="BA92" s="27">
        <v>0.15104166666666666</v>
      </c>
      <c r="BB92" s="26">
        <v>43</v>
      </c>
      <c r="BC92" s="25">
        <v>0.16059027777777776</v>
      </c>
      <c r="BD92" s="26">
        <v>57</v>
      </c>
      <c r="BE92" s="25">
        <v>0.17379629629629631</v>
      </c>
      <c r="BF92" s="26">
        <v>63</v>
      </c>
      <c r="BG92" s="25">
        <v>0.18300925925925926</v>
      </c>
      <c r="BH92" s="26">
        <v>95</v>
      </c>
      <c r="BI92" s="25">
        <v>0.18665509259259261</v>
      </c>
      <c r="BJ92" s="26">
        <v>76</v>
      </c>
      <c r="BK92" s="12">
        <v>0.19469907407407408</v>
      </c>
      <c r="BL92" s="2">
        <v>37</v>
      </c>
      <c r="BM92" s="12">
        <v>0.20083333333333334</v>
      </c>
      <c r="BN92" s="2" t="s">
        <v>199</v>
      </c>
      <c r="BO92" s="12">
        <v>0.20190972222222223</v>
      </c>
      <c r="BQ92" s="12"/>
      <c r="BS92" s="12"/>
      <c r="BU92" s="12"/>
      <c r="BW92" s="12"/>
      <c r="BY92" s="12"/>
      <c r="CA92" s="12"/>
      <c r="CC92" s="12"/>
      <c r="CE92" s="12"/>
    </row>
    <row r="93" spans="1:99" x14ac:dyDescent="0.25">
      <c r="D93" t="s">
        <v>146</v>
      </c>
      <c r="E93" t="s">
        <v>148</v>
      </c>
      <c r="F93" s="1">
        <v>1971</v>
      </c>
      <c r="G93" t="s">
        <v>149</v>
      </c>
      <c r="H93" s="13"/>
      <c r="I93" s="38"/>
      <c r="L93" s="47"/>
      <c r="M93" s="3"/>
      <c r="N93" s="32"/>
      <c r="O93" s="51"/>
      <c r="P93" s="23">
        <v>46</v>
      </c>
      <c r="Q93" s="29">
        <v>7.2569444444444443E-3</v>
      </c>
      <c r="R93" s="28">
        <v>74</v>
      </c>
      <c r="S93" s="29">
        <v>6.4236111111111117E-3</v>
      </c>
      <c r="T93" s="28">
        <v>56</v>
      </c>
      <c r="U93" s="29">
        <v>5.6365740740740742E-3</v>
      </c>
      <c r="V93" s="28">
        <v>85</v>
      </c>
      <c r="W93" s="29">
        <v>7.2337962962962963E-3</v>
      </c>
      <c r="X93" s="28">
        <v>75</v>
      </c>
      <c r="Y93" s="29">
        <v>9.386574074074075E-3</v>
      </c>
      <c r="Z93" s="28">
        <v>66</v>
      </c>
      <c r="AA93" s="29">
        <v>7.1643518518518514E-3</v>
      </c>
      <c r="AB93" s="28">
        <v>35</v>
      </c>
      <c r="AC93" s="29">
        <v>9.1898148148148139E-3</v>
      </c>
      <c r="AD93" s="28">
        <v>55</v>
      </c>
      <c r="AE93" s="29">
        <v>3.1712962962962958E-3</v>
      </c>
      <c r="AF93" s="28">
        <v>86</v>
      </c>
      <c r="AG93" s="29">
        <v>9.4907407407407406E-3</v>
      </c>
      <c r="AH93" s="28">
        <v>65</v>
      </c>
      <c r="AI93" s="29">
        <v>6.6319444444444446E-3</v>
      </c>
      <c r="AJ93" s="28">
        <v>73</v>
      </c>
      <c r="AK93" s="29">
        <v>8.3101851851851861E-3</v>
      </c>
      <c r="AL93" s="28">
        <v>67</v>
      </c>
      <c r="AM93" s="29">
        <v>6.4583333333333333E-3</v>
      </c>
      <c r="AN93" s="28">
        <v>93</v>
      </c>
      <c r="AO93" s="29">
        <v>1.5763888888888886E-2</v>
      </c>
      <c r="AP93" s="28">
        <v>44</v>
      </c>
      <c r="AQ93" s="29">
        <v>9.8611111111111104E-3</v>
      </c>
      <c r="AR93" s="28">
        <v>47</v>
      </c>
      <c r="AS93" s="29">
        <v>5.6944444444444438E-3</v>
      </c>
      <c r="AT93" s="28">
        <v>83</v>
      </c>
      <c r="AU93" s="29">
        <v>1.1516203703703702E-2</v>
      </c>
      <c r="AV93" s="28">
        <v>64</v>
      </c>
      <c r="AW93" s="29">
        <v>5.7638888888888887E-3</v>
      </c>
      <c r="AX93" s="28">
        <v>36</v>
      </c>
      <c r="AY93" s="29">
        <v>3.9699074074074072E-3</v>
      </c>
      <c r="AZ93" s="28">
        <v>71</v>
      </c>
      <c r="BA93" s="29">
        <v>1.2118055555555556E-2</v>
      </c>
      <c r="BB93" s="28">
        <v>43</v>
      </c>
      <c r="BC93" s="29">
        <v>9.5486111111111101E-3</v>
      </c>
      <c r="BD93" s="28">
        <v>57</v>
      </c>
      <c r="BE93" s="29">
        <v>1.3206018518518518E-2</v>
      </c>
      <c r="BF93" s="28">
        <v>63</v>
      </c>
      <c r="BG93" s="29">
        <v>9.2129629629629627E-3</v>
      </c>
      <c r="BH93" s="28">
        <v>95</v>
      </c>
      <c r="BI93" s="29">
        <v>3.645833333333333E-3</v>
      </c>
      <c r="BJ93" s="28">
        <v>76</v>
      </c>
      <c r="BK93" s="12">
        <v>8.0439814814814818E-3</v>
      </c>
      <c r="BL93" s="2">
        <v>37</v>
      </c>
      <c r="BM93" s="12">
        <v>6.1342592592592594E-3</v>
      </c>
      <c r="BO93" s="12"/>
      <c r="BQ93" s="12"/>
      <c r="BS93" s="12"/>
      <c r="BU93" s="12"/>
      <c r="BW93" s="12"/>
      <c r="BY93" s="12"/>
      <c r="CA93" s="12"/>
      <c r="CC93" s="12"/>
      <c r="CE93" s="12"/>
    </row>
    <row r="94" spans="1:99" s="10" customFormat="1" x14ac:dyDescent="0.25">
      <c r="A94" s="7"/>
      <c r="B94" s="1"/>
      <c r="C94" s="1"/>
      <c r="D94"/>
      <c r="E94"/>
      <c r="F94" s="1"/>
      <c r="G94"/>
      <c r="H94"/>
      <c r="I94" s="38"/>
      <c r="J94" s="43">
        <v>220</v>
      </c>
      <c r="K94" s="43">
        <v>220</v>
      </c>
      <c r="L94" s="47"/>
      <c r="M94" s="3"/>
      <c r="N94" s="32">
        <v>0.16666666666666666</v>
      </c>
      <c r="O94" s="51"/>
      <c r="P94" s="22">
        <v>98</v>
      </c>
      <c r="Q94" s="12">
        <v>1.0532407407407407E-2</v>
      </c>
      <c r="R94" s="2">
        <v>87</v>
      </c>
      <c r="S94" s="12">
        <v>1.5277777777777777E-2</v>
      </c>
      <c r="T94" s="2">
        <v>54</v>
      </c>
      <c r="U94" s="12">
        <v>2.4479166666666666E-2</v>
      </c>
      <c r="V94" s="2"/>
      <c r="W94" s="12"/>
      <c r="X94" s="2"/>
      <c r="Y94" s="12"/>
      <c r="Z94" s="2"/>
      <c r="AA94" s="12"/>
      <c r="AB94" s="2"/>
      <c r="AC94" s="12"/>
      <c r="AD94" s="2"/>
      <c r="AE94" s="12"/>
      <c r="AF94" s="2"/>
      <c r="AG94" s="12"/>
      <c r="AH94" s="2"/>
      <c r="AI94" s="12"/>
      <c r="AJ94" s="2"/>
      <c r="AK94" s="12"/>
      <c r="AL94" s="2"/>
      <c r="AM94" s="12"/>
      <c r="AN94" s="2"/>
      <c r="AO94" s="12"/>
      <c r="AP94" s="2"/>
      <c r="AQ94" s="12"/>
      <c r="AR94" s="2"/>
      <c r="AS94" s="12"/>
      <c r="AT94" s="2"/>
      <c r="AU94" s="12"/>
      <c r="AV94" s="2"/>
      <c r="AW94"/>
      <c r="AX94" s="2"/>
      <c r="AY94"/>
      <c r="AZ94" s="2"/>
      <c r="BA94"/>
      <c r="BB94" s="2"/>
      <c r="BC94" s="12"/>
      <c r="BD94" s="2"/>
      <c r="BE94" s="12"/>
      <c r="BF94" s="2"/>
      <c r="BG94" s="12"/>
      <c r="BH94" s="2"/>
      <c r="BI94" s="12"/>
      <c r="BJ94" s="2"/>
      <c r="BK94" s="12"/>
      <c r="BL94" s="2"/>
      <c r="BM94" s="12"/>
      <c r="BN94" s="2"/>
      <c r="BO94" s="12"/>
      <c r="BP94" s="2"/>
      <c r="BQ94" s="12"/>
      <c r="BR94" s="2"/>
      <c r="BS94" s="12"/>
      <c r="BT94" s="2"/>
      <c r="BU94" s="12"/>
      <c r="BV94" s="2"/>
      <c r="BW94" s="12"/>
      <c r="BX94" s="2"/>
      <c r="BY94" s="12"/>
      <c r="BZ94" s="2"/>
      <c r="CA94" s="12"/>
      <c r="CB94" s="2"/>
      <c r="CC94" s="12"/>
      <c r="CD94" s="2"/>
      <c r="CE94" s="12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</row>
    <row r="95" spans="1:99" s="10" customFormat="1" x14ac:dyDescent="0.25">
      <c r="A95" s="8"/>
      <c r="B95" s="9"/>
      <c r="C95" s="9"/>
      <c r="F95" s="9"/>
      <c r="H95" s="14"/>
      <c r="I95" s="40"/>
      <c r="J95" s="44"/>
      <c r="K95" s="44"/>
      <c r="L95" s="48"/>
      <c r="M95" s="11"/>
      <c r="N95" s="33"/>
      <c r="O95" s="52"/>
      <c r="P95" s="5">
        <v>98</v>
      </c>
      <c r="Q95" s="30">
        <v>1.0532407407407407E-2</v>
      </c>
      <c r="R95" s="31">
        <v>87</v>
      </c>
      <c r="S95" s="30">
        <v>4.7453703703703703E-3</v>
      </c>
      <c r="T95" s="31">
        <v>54</v>
      </c>
      <c r="U95" s="30">
        <v>9.2013888888888892E-3</v>
      </c>
      <c r="V95" s="31"/>
      <c r="W95" s="30"/>
      <c r="X95" s="31"/>
      <c r="Y95" s="30"/>
      <c r="Z95" s="31"/>
      <c r="AA95" s="30"/>
      <c r="AB95" s="31"/>
      <c r="AC95" s="30"/>
      <c r="AD95" s="31"/>
      <c r="AE95" s="30"/>
      <c r="AF95" s="31"/>
      <c r="AG95" s="30"/>
      <c r="AH95" s="31"/>
      <c r="AI95" s="30"/>
      <c r="AJ95" s="31"/>
      <c r="AK95" s="30"/>
      <c r="AL95" s="31"/>
      <c r="AM95" s="30"/>
      <c r="AN95" s="31"/>
      <c r="AO95" s="30"/>
      <c r="AP95" s="31"/>
      <c r="AQ95" s="30"/>
      <c r="AR95" s="31"/>
      <c r="AS95" s="30"/>
      <c r="AT95" s="31"/>
      <c r="AU95" s="30"/>
      <c r="AV95" s="31"/>
      <c r="AW95" s="30"/>
      <c r="AX95" s="31"/>
      <c r="AY95" s="30"/>
      <c r="AZ95" s="31"/>
      <c r="BA95" s="30"/>
      <c r="BB95" s="28"/>
      <c r="BC95" s="29"/>
      <c r="BD95" s="28"/>
      <c r="BE95" s="29"/>
      <c r="BF95" s="28"/>
      <c r="BG95" s="29"/>
      <c r="BH95" s="28"/>
      <c r="BI95" s="29"/>
      <c r="BJ95" s="28"/>
      <c r="BK95" s="12"/>
      <c r="BL95" s="2"/>
      <c r="BM95" s="12"/>
      <c r="BN95" s="2"/>
      <c r="BO95" s="12"/>
      <c r="BP95" s="2"/>
      <c r="BQ95" s="12"/>
      <c r="BR95" s="2"/>
      <c r="BS95" s="12"/>
      <c r="BT95" s="2"/>
      <c r="BU95" s="12"/>
      <c r="BV95" s="2"/>
      <c r="BW95" s="12"/>
      <c r="BX95" s="2"/>
      <c r="BY95" s="12"/>
      <c r="BZ95" s="2"/>
      <c r="CA95" s="12"/>
      <c r="CB95" s="2"/>
      <c r="CC95" s="12"/>
      <c r="CD95" s="2"/>
      <c r="CE95" s="12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</row>
    <row r="96" spans="1:99" x14ac:dyDescent="0.25">
      <c r="A96" s="7" t="s">
        <v>201</v>
      </c>
      <c r="B96" s="1" t="s">
        <v>184</v>
      </c>
      <c r="C96" s="1">
        <v>511</v>
      </c>
      <c r="D96" t="s">
        <v>81</v>
      </c>
      <c r="E96" t="s">
        <v>82</v>
      </c>
      <c r="F96" s="1">
        <v>1986</v>
      </c>
      <c r="G96" t="s">
        <v>83</v>
      </c>
      <c r="H96" s="13" t="s">
        <v>84</v>
      </c>
      <c r="I96" s="38">
        <v>2540</v>
      </c>
      <c r="J96" s="45">
        <f>K96-L96</f>
        <v>910</v>
      </c>
      <c r="K96" s="43">
        <v>910</v>
      </c>
      <c r="L96" s="47"/>
      <c r="M96" s="3"/>
      <c r="N96" s="32">
        <v>0.12878472222222223</v>
      </c>
      <c r="O96" s="51">
        <v>17</v>
      </c>
      <c r="P96" s="24">
        <v>46</v>
      </c>
      <c r="Q96" s="25">
        <v>7.083333333333333E-3</v>
      </c>
      <c r="R96" s="26">
        <v>86</v>
      </c>
      <c r="S96" s="25">
        <v>1.5625E-2</v>
      </c>
      <c r="T96" s="26">
        <v>65</v>
      </c>
      <c r="U96" s="25">
        <v>2.3206018518518515E-2</v>
      </c>
      <c r="V96" s="26">
        <v>73</v>
      </c>
      <c r="W96" s="25">
        <v>3.1782407407407405E-2</v>
      </c>
      <c r="X96" s="26">
        <v>96</v>
      </c>
      <c r="Y96" s="25">
        <v>4.5902777777777772E-2</v>
      </c>
      <c r="Z96" s="26">
        <v>83</v>
      </c>
      <c r="AA96" s="25">
        <v>5.8275462962962966E-2</v>
      </c>
      <c r="AB96" s="26">
        <v>71</v>
      </c>
      <c r="AC96" s="25">
        <v>6.6342592592592592E-2</v>
      </c>
      <c r="AD96" s="26">
        <v>36</v>
      </c>
      <c r="AE96" s="25">
        <v>7.4201388888888886E-2</v>
      </c>
      <c r="AF96" s="26">
        <v>43</v>
      </c>
      <c r="AG96" s="25">
        <v>8.5439814814814816E-2</v>
      </c>
      <c r="AH96" s="26">
        <v>57</v>
      </c>
      <c r="AI96" s="25">
        <v>9.3483796296296287E-2</v>
      </c>
      <c r="AJ96" s="26">
        <v>63</v>
      </c>
      <c r="AK96" s="25">
        <v>0.10385416666666668</v>
      </c>
      <c r="AL96" s="26">
        <v>95</v>
      </c>
      <c r="AM96" s="25">
        <v>0.10775462962962963</v>
      </c>
      <c r="AN96" s="26">
        <v>76</v>
      </c>
      <c r="AO96" s="25">
        <v>0.11649305555555556</v>
      </c>
      <c r="AP96" s="26">
        <v>54</v>
      </c>
      <c r="AQ96" s="25">
        <v>0.12309027777777777</v>
      </c>
      <c r="AR96" s="26">
        <v>37</v>
      </c>
      <c r="AS96" s="25">
        <v>0.12736111111111112</v>
      </c>
      <c r="AT96" s="26" t="s">
        <v>199</v>
      </c>
      <c r="AU96" s="25">
        <v>0.12878472222222223</v>
      </c>
      <c r="AV96" s="26"/>
      <c r="AW96" s="27"/>
      <c r="AX96" s="26"/>
      <c r="AY96" s="27"/>
      <c r="AZ96" s="26"/>
      <c r="BA96" s="27"/>
      <c r="BB96" s="26"/>
      <c r="BC96" s="25"/>
      <c r="BD96" s="26"/>
      <c r="BE96" s="25"/>
      <c r="BF96" s="26"/>
      <c r="BG96" s="25"/>
      <c r="BH96" s="26"/>
      <c r="BI96" s="25"/>
      <c r="BJ96" s="26"/>
      <c r="BK96" s="12"/>
      <c r="BM96" s="12"/>
      <c r="BO96" s="12"/>
      <c r="BQ96" s="12"/>
      <c r="BS96" s="12"/>
      <c r="BU96" s="12"/>
      <c r="BW96" s="12"/>
      <c r="BY96" s="12"/>
      <c r="CA96" s="12"/>
      <c r="CC96" s="12"/>
      <c r="CE96" s="12"/>
    </row>
    <row r="97" spans="1:99" x14ac:dyDescent="0.25">
      <c r="D97" t="s">
        <v>85</v>
      </c>
      <c r="E97" t="s">
        <v>86</v>
      </c>
      <c r="F97" s="1">
        <v>1990</v>
      </c>
      <c r="G97" t="s">
        <v>87</v>
      </c>
      <c r="H97" s="13"/>
      <c r="I97" s="38"/>
      <c r="L97" s="47"/>
      <c r="M97" s="3"/>
      <c r="N97" s="32"/>
      <c r="O97" s="51"/>
      <c r="P97" s="23">
        <v>46</v>
      </c>
      <c r="Q97" s="29">
        <v>7.083333333333333E-3</v>
      </c>
      <c r="R97" s="28">
        <v>86</v>
      </c>
      <c r="S97" s="29">
        <v>8.5416666666666679E-3</v>
      </c>
      <c r="T97" s="28">
        <v>65</v>
      </c>
      <c r="U97" s="29">
        <v>7.5810185185185182E-3</v>
      </c>
      <c r="V97" s="28">
        <v>73</v>
      </c>
      <c r="W97" s="29">
        <v>8.5763888888888886E-3</v>
      </c>
      <c r="X97" s="28">
        <v>96</v>
      </c>
      <c r="Y97" s="29">
        <v>1.4120370370370368E-2</v>
      </c>
      <c r="Z97" s="28">
        <v>83</v>
      </c>
      <c r="AA97" s="29">
        <v>1.2372685185185186E-2</v>
      </c>
      <c r="AB97" s="28">
        <v>71</v>
      </c>
      <c r="AC97" s="29">
        <v>8.0671296296296307E-3</v>
      </c>
      <c r="AD97" s="28">
        <v>36</v>
      </c>
      <c r="AE97" s="29">
        <v>7.858796296296296E-3</v>
      </c>
      <c r="AF97" s="28">
        <v>43</v>
      </c>
      <c r="AG97" s="29">
        <v>1.1238425925925928E-2</v>
      </c>
      <c r="AH97" s="28">
        <v>57</v>
      </c>
      <c r="AI97" s="29">
        <v>8.0439814814814818E-3</v>
      </c>
      <c r="AJ97" s="28">
        <v>63</v>
      </c>
      <c r="AK97" s="29">
        <v>1.037037037037037E-2</v>
      </c>
      <c r="AL97" s="28">
        <v>95</v>
      </c>
      <c r="AM97" s="29">
        <v>3.9004629629629632E-3</v>
      </c>
      <c r="AN97" s="28">
        <v>76</v>
      </c>
      <c r="AO97" s="29">
        <v>8.7384259259259255E-3</v>
      </c>
      <c r="AP97" s="28">
        <v>54</v>
      </c>
      <c r="AQ97" s="29">
        <v>6.5972222222222222E-3</v>
      </c>
      <c r="AR97" s="28">
        <v>37</v>
      </c>
      <c r="AS97" s="29">
        <v>4.2708333333333339E-3</v>
      </c>
      <c r="AT97" s="28"/>
      <c r="AU97" s="29"/>
      <c r="AV97" s="28"/>
      <c r="AW97" s="29"/>
      <c r="AX97" s="28"/>
      <c r="AY97" s="29"/>
      <c r="AZ97" s="28"/>
      <c r="BA97" s="29"/>
      <c r="BB97" s="28"/>
      <c r="BC97" s="29"/>
      <c r="BD97" s="28"/>
      <c r="BE97" s="29"/>
      <c r="BF97" s="28"/>
      <c r="BG97" s="29"/>
      <c r="BH97" s="28"/>
      <c r="BI97" s="29"/>
      <c r="BJ97" s="28"/>
      <c r="BK97" s="12"/>
      <c r="BM97" s="12"/>
      <c r="BO97" s="12"/>
      <c r="BQ97" s="12"/>
      <c r="BS97" s="12"/>
      <c r="BU97" s="12"/>
      <c r="BW97" s="12"/>
      <c r="BY97" s="12"/>
      <c r="CA97" s="12"/>
      <c r="CC97" s="12"/>
      <c r="CE97" s="12"/>
    </row>
    <row r="98" spans="1:99" s="10" customFormat="1" x14ac:dyDescent="0.25">
      <c r="A98" s="7"/>
      <c r="B98" s="1"/>
      <c r="C98" s="1"/>
      <c r="D98"/>
      <c r="E98"/>
      <c r="F98" s="1"/>
      <c r="G98"/>
      <c r="H98"/>
      <c r="I98" s="38"/>
      <c r="J98" s="43">
        <v>1630</v>
      </c>
      <c r="K98" s="43">
        <v>1630</v>
      </c>
      <c r="L98" s="47"/>
      <c r="M98" s="3"/>
      <c r="N98" s="32">
        <v>0.20003472222222221</v>
      </c>
      <c r="O98" s="51"/>
      <c r="P98" s="22" t="s">
        <v>198</v>
      </c>
      <c r="Q98" s="12"/>
      <c r="R98" s="2"/>
      <c r="S98" s="12"/>
      <c r="T98" s="2"/>
      <c r="U98" s="12"/>
      <c r="V98" s="2"/>
      <c r="W98" s="12"/>
      <c r="X98" s="2"/>
      <c r="Y98" s="12"/>
      <c r="Z98" s="2"/>
      <c r="AA98" s="12"/>
      <c r="AB98" s="2"/>
      <c r="AC98" s="12"/>
      <c r="AD98" s="2"/>
      <c r="AE98" s="12"/>
      <c r="AF98" s="2"/>
      <c r="AG98" s="12"/>
      <c r="AH98" s="2"/>
      <c r="AI98" s="12"/>
      <c r="AJ98" s="2"/>
      <c r="AK98" s="12"/>
      <c r="AL98" s="2"/>
      <c r="AM98" s="12"/>
      <c r="AN98" s="2"/>
      <c r="AO98" s="12"/>
      <c r="AP98" s="2"/>
      <c r="AQ98" s="12"/>
      <c r="AR98" s="2"/>
      <c r="AS98" s="12"/>
      <c r="AT98" s="2"/>
      <c r="AU98" s="12"/>
      <c r="AV98" s="2"/>
      <c r="AW98"/>
      <c r="AX98" s="2"/>
      <c r="AY98"/>
      <c r="AZ98" s="2"/>
      <c r="BA98"/>
      <c r="BB98" s="2"/>
      <c r="BC98" s="12"/>
      <c r="BD98" s="2"/>
      <c r="BE98" s="12"/>
      <c r="BF98" s="2"/>
      <c r="BG98" s="12"/>
      <c r="BH98" s="2"/>
      <c r="BI98" s="12"/>
      <c r="BJ98" s="2"/>
      <c r="BK98" s="12"/>
      <c r="BL98" s="2"/>
      <c r="BM98" s="12"/>
      <c r="BN98" s="2"/>
      <c r="BO98" s="12"/>
      <c r="BP98" s="2"/>
      <c r="BQ98" s="12"/>
      <c r="BR98" s="2"/>
      <c r="BS98" s="12"/>
      <c r="BT98" s="2"/>
      <c r="BU98" s="12"/>
      <c r="BV98" s="2"/>
      <c r="BW98" s="12"/>
      <c r="BX98" s="2"/>
      <c r="BY98" s="12"/>
      <c r="BZ98" s="2"/>
      <c r="CA98" s="12"/>
      <c r="CB98" s="2"/>
      <c r="CC98" s="12"/>
      <c r="CD98" s="2"/>
      <c r="CE98" s="12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</row>
    <row r="99" spans="1:99" s="10" customFormat="1" x14ac:dyDescent="0.25">
      <c r="A99" s="8"/>
      <c r="B99" s="9"/>
      <c r="C99" s="9"/>
      <c r="F99" s="9"/>
      <c r="H99" s="14"/>
      <c r="I99" s="40"/>
      <c r="J99" s="44"/>
      <c r="K99" s="44"/>
      <c r="L99" s="48"/>
      <c r="M99" s="11"/>
      <c r="N99" s="33"/>
      <c r="O99" s="52"/>
      <c r="P99" s="5" t="s">
        <v>198</v>
      </c>
      <c r="Q99" s="30"/>
      <c r="R99" s="31"/>
      <c r="S99" s="30"/>
      <c r="T99" s="31"/>
      <c r="U99" s="30"/>
      <c r="V99" s="31"/>
      <c r="W99" s="30"/>
      <c r="X99" s="31"/>
      <c r="Y99" s="30"/>
      <c r="Z99" s="31"/>
      <c r="AA99" s="30"/>
      <c r="AB99" s="31"/>
      <c r="AC99" s="30"/>
      <c r="AD99" s="31"/>
      <c r="AE99" s="30"/>
      <c r="AF99" s="31"/>
      <c r="AG99" s="30"/>
      <c r="AH99" s="31"/>
      <c r="AI99" s="30"/>
      <c r="AJ99" s="31"/>
      <c r="AK99" s="30"/>
      <c r="AL99" s="31"/>
      <c r="AM99" s="30"/>
      <c r="AN99" s="31"/>
      <c r="AO99" s="30"/>
      <c r="AP99" s="31"/>
      <c r="AQ99" s="30"/>
      <c r="AR99" s="31"/>
      <c r="AS99" s="30"/>
      <c r="AT99" s="31"/>
      <c r="AU99" s="30"/>
      <c r="AV99" s="31"/>
      <c r="AW99" s="30"/>
      <c r="AX99" s="31"/>
      <c r="AY99" s="30"/>
      <c r="AZ99" s="31"/>
      <c r="BA99" s="30"/>
      <c r="BB99" s="28"/>
      <c r="BC99" s="29"/>
      <c r="BD99" s="28"/>
      <c r="BE99" s="29"/>
      <c r="BF99" s="28"/>
      <c r="BG99" s="29"/>
      <c r="BH99" s="28"/>
      <c r="BI99" s="29"/>
      <c r="BJ99" s="28"/>
      <c r="BK99" s="12"/>
      <c r="BL99" s="2"/>
      <c r="BM99" s="12"/>
      <c r="BN99" s="2"/>
      <c r="BO99" s="12"/>
      <c r="BP99" s="2"/>
      <c r="BQ99" s="12"/>
      <c r="BR99" s="2"/>
      <c r="BS99" s="12"/>
      <c r="BT99" s="2"/>
      <c r="BU99" s="12"/>
      <c r="BV99" s="2"/>
      <c r="BW99" s="12"/>
      <c r="BX99" s="2"/>
      <c r="BY99" s="12"/>
      <c r="BZ99" s="2"/>
      <c r="CA99" s="12"/>
      <c r="CB99" s="2"/>
      <c r="CC99" s="12"/>
      <c r="CD99" s="2"/>
      <c r="CE99" s="12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</row>
    <row r="100" spans="1:99" x14ac:dyDescent="0.25">
      <c r="A100" s="7" t="s">
        <v>197</v>
      </c>
      <c r="B100" s="1" t="s">
        <v>184</v>
      </c>
      <c r="C100" s="1">
        <v>503</v>
      </c>
      <c r="D100" t="s">
        <v>185</v>
      </c>
      <c r="E100" t="s">
        <v>186</v>
      </c>
      <c r="F100" s="1">
        <v>1963</v>
      </c>
      <c r="G100" t="s">
        <v>187</v>
      </c>
      <c r="H100" s="13" t="s">
        <v>188</v>
      </c>
      <c r="I100" s="38"/>
      <c r="L100" s="47"/>
      <c r="M100" s="3"/>
      <c r="N100" s="32"/>
      <c r="O100" s="51"/>
      <c r="P100" s="24"/>
      <c r="Q100" s="25"/>
      <c r="R100" s="26"/>
      <c r="S100" s="25"/>
      <c r="T100" s="26"/>
      <c r="U100" s="25"/>
      <c r="V100" s="26"/>
      <c r="W100" s="25"/>
      <c r="X100" s="26"/>
      <c r="Y100" s="25"/>
      <c r="Z100" s="26"/>
      <c r="AA100" s="25"/>
      <c r="AB100" s="26"/>
      <c r="AC100" s="25"/>
      <c r="AD100" s="26"/>
      <c r="AE100" s="25"/>
      <c r="AF100" s="26"/>
      <c r="AG100" s="25"/>
      <c r="AH100" s="26"/>
      <c r="AI100" s="25"/>
      <c r="AJ100" s="26"/>
      <c r="AK100" s="25"/>
      <c r="AL100" s="26"/>
      <c r="AM100" s="25"/>
      <c r="AN100" s="26"/>
      <c r="AO100" s="25"/>
      <c r="AP100" s="26"/>
      <c r="AQ100" s="25"/>
      <c r="AR100" s="26"/>
      <c r="AS100" s="25"/>
      <c r="AT100" s="26"/>
      <c r="AU100" s="25"/>
      <c r="AV100" s="26"/>
      <c r="AW100" s="27"/>
      <c r="AX100" s="26"/>
      <c r="AY100" s="27"/>
      <c r="AZ100" s="26"/>
      <c r="BA100" s="27"/>
      <c r="BB100" s="26"/>
      <c r="BC100" s="25"/>
      <c r="BD100" s="26"/>
      <c r="BE100" s="25"/>
      <c r="BF100" s="26"/>
      <c r="BG100" s="25"/>
      <c r="BH100" s="26"/>
      <c r="BI100" s="25"/>
      <c r="BJ100" s="26"/>
      <c r="BK100" s="12"/>
      <c r="BM100" s="12"/>
      <c r="BO100" s="12"/>
      <c r="BQ100" s="12"/>
      <c r="BS100" s="12"/>
      <c r="BU100" s="12"/>
      <c r="BW100" s="12"/>
      <c r="BY100" s="12"/>
      <c r="CA100" s="12"/>
      <c r="CC100" s="12"/>
      <c r="CE100" s="12"/>
    </row>
    <row r="101" spans="1:99" x14ac:dyDescent="0.25">
      <c r="D101" t="s">
        <v>189</v>
      </c>
      <c r="E101" t="s">
        <v>190</v>
      </c>
      <c r="F101" s="1">
        <v>1957</v>
      </c>
      <c r="G101" t="s">
        <v>191</v>
      </c>
      <c r="H101" s="13"/>
      <c r="I101" s="38"/>
      <c r="L101" s="47"/>
      <c r="M101" s="3"/>
      <c r="N101" s="32"/>
      <c r="O101" s="51"/>
      <c r="P101" s="23"/>
      <c r="Q101" s="29"/>
      <c r="R101" s="28"/>
      <c r="S101" s="29"/>
      <c r="T101" s="28"/>
      <c r="U101" s="29"/>
      <c r="V101" s="28"/>
      <c r="W101" s="29"/>
      <c r="X101" s="28"/>
      <c r="Y101" s="29"/>
      <c r="Z101" s="28"/>
      <c r="AA101" s="29"/>
      <c r="AB101" s="28"/>
      <c r="AC101" s="29"/>
      <c r="AD101" s="28"/>
      <c r="AE101" s="29"/>
      <c r="AF101" s="28"/>
      <c r="AG101" s="29"/>
      <c r="AH101" s="28"/>
      <c r="AI101" s="29"/>
      <c r="AJ101" s="28"/>
      <c r="AK101" s="29"/>
      <c r="AL101" s="28"/>
      <c r="AM101" s="29"/>
      <c r="AN101" s="28"/>
      <c r="AO101" s="29"/>
      <c r="AP101" s="28"/>
      <c r="AQ101" s="29"/>
      <c r="AR101" s="28"/>
      <c r="AS101" s="29"/>
      <c r="AT101" s="28"/>
      <c r="AU101" s="29"/>
      <c r="AV101" s="28"/>
      <c r="AW101" s="29"/>
      <c r="AX101" s="28"/>
      <c r="AY101" s="29"/>
      <c r="AZ101" s="28"/>
      <c r="BA101" s="29"/>
      <c r="BB101" s="28"/>
      <c r="BC101" s="29"/>
      <c r="BD101" s="28"/>
      <c r="BE101" s="29"/>
      <c r="BF101" s="28"/>
      <c r="BG101" s="29"/>
      <c r="BH101" s="28"/>
      <c r="BI101" s="29"/>
      <c r="BJ101" s="28"/>
      <c r="BK101" s="12"/>
      <c r="BM101" s="12"/>
      <c r="BO101" s="12"/>
      <c r="BQ101" s="12"/>
      <c r="BS101" s="12"/>
      <c r="BU101" s="12"/>
      <c r="BW101" s="12"/>
      <c r="BY101" s="12"/>
      <c r="CA101" s="12"/>
      <c r="CC101" s="12"/>
      <c r="CE101" s="12"/>
    </row>
    <row r="102" spans="1:99" s="10" customFormat="1" x14ac:dyDescent="0.25">
      <c r="A102" s="7"/>
      <c r="B102" s="1"/>
      <c r="C102" s="1"/>
      <c r="D102"/>
      <c r="E102"/>
      <c r="F102" s="1"/>
      <c r="G102"/>
      <c r="H102"/>
      <c r="I102" s="38"/>
      <c r="J102" s="43"/>
      <c r="K102" s="43"/>
      <c r="L102" s="47"/>
      <c r="M102" s="3"/>
      <c r="N102" s="32"/>
      <c r="O102" s="51"/>
      <c r="P102" s="22"/>
      <c r="Q102" s="12"/>
      <c r="R102" s="2"/>
      <c r="S102" s="12"/>
      <c r="T102" s="2"/>
      <c r="U102" s="12"/>
      <c r="V102" s="2"/>
      <c r="W102" s="12"/>
      <c r="X102" s="2"/>
      <c r="Y102" s="12"/>
      <c r="Z102" s="2"/>
      <c r="AA102" s="12"/>
      <c r="AB102" s="2"/>
      <c r="AC102" s="12"/>
      <c r="AD102" s="2"/>
      <c r="AE102" s="12"/>
      <c r="AF102" s="2"/>
      <c r="AG102" s="12"/>
      <c r="AH102" s="2"/>
      <c r="AI102" s="12"/>
      <c r="AJ102" s="2"/>
      <c r="AK102" s="12"/>
      <c r="AL102" s="2"/>
      <c r="AM102" s="12"/>
      <c r="AN102" s="2"/>
      <c r="AO102" s="12"/>
      <c r="AP102" s="2"/>
      <c r="AQ102" s="12"/>
      <c r="AR102" s="2"/>
      <c r="AS102" s="12"/>
      <c r="AT102" s="2"/>
      <c r="AU102" s="12"/>
      <c r="AV102" s="2"/>
      <c r="AW102"/>
      <c r="AX102" s="2"/>
      <c r="AY102"/>
      <c r="AZ102" s="2"/>
      <c r="BA102"/>
      <c r="BB102" s="2"/>
      <c r="BC102" s="12"/>
      <c r="BD102" s="2"/>
      <c r="BE102" s="12"/>
      <c r="BF102" s="2"/>
      <c r="BG102" s="12"/>
      <c r="BH102" s="2"/>
      <c r="BI102" s="12"/>
      <c r="BJ102" s="2"/>
      <c r="BK102" s="12"/>
      <c r="BL102" s="2"/>
      <c r="BM102" s="12"/>
      <c r="BN102" s="2"/>
      <c r="BO102" s="12"/>
      <c r="BP102" s="2"/>
      <c r="BQ102" s="12"/>
      <c r="BR102" s="2"/>
      <c r="BS102" s="12"/>
      <c r="BT102" s="2"/>
      <c r="BU102" s="12"/>
      <c r="BV102" s="2"/>
      <c r="BW102" s="12"/>
      <c r="BX102" s="2"/>
      <c r="BY102" s="12"/>
      <c r="BZ102" s="2"/>
      <c r="CA102" s="12"/>
      <c r="CB102" s="2"/>
      <c r="CC102" s="12"/>
      <c r="CD102" s="2"/>
      <c r="CE102" s="1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</row>
    <row r="103" spans="1:99" s="10" customFormat="1" x14ac:dyDescent="0.25">
      <c r="A103" s="8"/>
      <c r="B103" s="9"/>
      <c r="C103" s="9"/>
      <c r="F103" s="9"/>
      <c r="H103" s="14"/>
      <c r="I103" s="40"/>
      <c r="J103" s="44"/>
      <c r="K103" s="44"/>
      <c r="L103" s="48"/>
      <c r="M103" s="11"/>
      <c r="N103" s="33"/>
      <c r="O103" s="52"/>
      <c r="P103" s="5"/>
      <c r="Q103" s="30"/>
      <c r="R103" s="31"/>
      <c r="S103" s="30"/>
      <c r="T103" s="31"/>
      <c r="U103" s="30"/>
      <c r="V103" s="31"/>
      <c r="W103" s="30"/>
      <c r="X103" s="31"/>
      <c r="Y103" s="30"/>
      <c r="Z103" s="31"/>
      <c r="AA103" s="30"/>
      <c r="AB103" s="31"/>
      <c r="AC103" s="30"/>
      <c r="AD103" s="31"/>
      <c r="AE103" s="30"/>
      <c r="AF103" s="31"/>
      <c r="AG103" s="30"/>
      <c r="AH103" s="31"/>
      <c r="AI103" s="30"/>
      <c r="AJ103" s="31"/>
      <c r="AK103" s="30"/>
      <c r="AL103" s="31"/>
      <c r="AM103" s="30"/>
      <c r="AN103" s="31"/>
      <c r="AO103" s="30"/>
      <c r="AP103" s="31"/>
      <c r="AQ103" s="30"/>
      <c r="AR103" s="31"/>
      <c r="AS103" s="30"/>
      <c r="AT103" s="31"/>
      <c r="AU103" s="30"/>
      <c r="AV103" s="31"/>
      <c r="AW103" s="30"/>
      <c r="AX103" s="31"/>
      <c r="AY103" s="30"/>
      <c r="AZ103" s="31"/>
      <c r="BA103" s="30"/>
      <c r="BB103" s="28"/>
      <c r="BC103" s="29"/>
      <c r="BD103" s="28"/>
      <c r="BE103" s="29"/>
      <c r="BF103" s="28"/>
      <c r="BG103" s="29"/>
      <c r="BH103" s="28"/>
      <c r="BI103" s="29"/>
      <c r="BJ103" s="28"/>
      <c r="BK103" s="12"/>
      <c r="BL103" s="2"/>
      <c r="BM103" s="12"/>
      <c r="BN103" s="2"/>
      <c r="BO103" s="12"/>
      <c r="BP103" s="2"/>
      <c r="BQ103" s="12"/>
      <c r="BR103" s="2"/>
      <c r="BS103" s="12"/>
      <c r="BT103" s="2"/>
      <c r="BU103" s="12"/>
      <c r="BV103" s="2"/>
      <c r="BW103" s="12"/>
      <c r="BX103" s="2"/>
      <c r="BY103" s="12"/>
      <c r="BZ103" s="2"/>
      <c r="CA103" s="12"/>
      <c r="CB103" s="2"/>
      <c r="CC103" s="12"/>
      <c r="CD103" s="2"/>
      <c r="CE103" s="12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x14ac:dyDescent="0.25">
      <c r="A104" s="7" t="s">
        <v>197</v>
      </c>
      <c r="B104" s="1" t="s">
        <v>184</v>
      </c>
      <c r="C104" s="1">
        <v>506</v>
      </c>
      <c r="D104" t="s">
        <v>192</v>
      </c>
      <c r="E104" t="s">
        <v>119</v>
      </c>
      <c r="F104" s="1">
        <v>1975</v>
      </c>
      <c r="G104" t="s">
        <v>193</v>
      </c>
      <c r="H104" s="13" t="s">
        <v>194</v>
      </c>
      <c r="I104" s="38"/>
      <c r="L104" s="47"/>
      <c r="M104" s="3"/>
      <c r="N104" s="32"/>
      <c r="O104" s="51"/>
      <c r="P104" s="24"/>
      <c r="Q104" s="25"/>
      <c r="R104" s="26"/>
      <c r="S104" s="25"/>
      <c r="T104" s="26"/>
      <c r="U104" s="25"/>
      <c r="V104" s="26"/>
      <c r="W104" s="25"/>
      <c r="X104" s="26"/>
      <c r="Y104" s="25"/>
      <c r="Z104" s="26"/>
      <c r="AA104" s="25"/>
      <c r="AB104" s="26"/>
      <c r="AC104" s="25"/>
      <c r="AD104" s="26"/>
      <c r="AE104" s="25"/>
      <c r="AF104" s="26"/>
      <c r="AG104" s="25"/>
      <c r="AH104" s="26"/>
      <c r="AI104" s="25"/>
      <c r="AJ104" s="26"/>
      <c r="AK104" s="25"/>
      <c r="AL104" s="26"/>
      <c r="AM104" s="25"/>
      <c r="AN104" s="26"/>
      <c r="AO104" s="25"/>
      <c r="AP104" s="26"/>
      <c r="AQ104" s="25"/>
      <c r="AR104" s="26"/>
      <c r="AS104" s="25"/>
      <c r="AT104" s="26"/>
      <c r="AU104" s="25"/>
      <c r="AV104" s="26"/>
      <c r="AW104" s="27"/>
      <c r="AX104" s="26"/>
      <c r="AY104" s="27"/>
      <c r="AZ104" s="26"/>
      <c r="BA104" s="27"/>
      <c r="BB104" s="26"/>
      <c r="BC104" s="25"/>
      <c r="BD104" s="26"/>
      <c r="BE104" s="25"/>
      <c r="BF104" s="26"/>
      <c r="BG104" s="25"/>
      <c r="BH104" s="26"/>
      <c r="BI104" s="25"/>
      <c r="BJ104" s="26"/>
      <c r="BK104" s="12"/>
      <c r="BM104" s="12"/>
      <c r="BO104" s="12"/>
      <c r="BQ104" s="12"/>
      <c r="BS104" s="12"/>
      <c r="BU104" s="12"/>
      <c r="BW104" s="12"/>
      <c r="BY104" s="12"/>
      <c r="CA104" s="12"/>
      <c r="CC104" s="12"/>
      <c r="CE104" s="12"/>
    </row>
    <row r="105" spans="1:99" x14ac:dyDescent="0.25">
      <c r="D105" t="s">
        <v>195</v>
      </c>
      <c r="E105" t="s">
        <v>46</v>
      </c>
      <c r="F105" s="1">
        <v>1976</v>
      </c>
      <c r="G105" t="s">
        <v>196</v>
      </c>
      <c r="H105" s="13"/>
      <c r="I105" s="38"/>
      <c r="L105" s="47"/>
      <c r="M105" s="3"/>
      <c r="N105" s="32"/>
      <c r="O105" s="51"/>
      <c r="P105" s="23"/>
      <c r="Q105" s="29"/>
      <c r="R105" s="28"/>
      <c r="S105" s="29"/>
      <c r="T105" s="28"/>
      <c r="U105" s="29"/>
      <c r="V105" s="28"/>
      <c r="W105" s="29"/>
      <c r="X105" s="28"/>
      <c r="Y105" s="29"/>
      <c r="Z105" s="28"/>
      <c r="AA105" s="29"/>
      <c r="AB105" s="28"/>
      <c r="AC105" s="29"/>
      <c r="AD105" s="28"/>
      <c r="AE105" s="29"/>
      <c r="AF105" s="28"/>
      <c r="AG105" s="29"/>
      <c r="AH105" s="28"/>
      <c r="AI105" s="29"/>
      <c r="AJ105" s="28"/>
      <c r="AK105" s="29"/>
      <c r="AL105" s="28"/>
      <c r="AM105" s="29"/>
      <c r="AN105" s="28"/>
      <c r="AO105" s="29"/>
      <c r="AP105" s="28"/>
      <c r="AQ105" s="29"/>
      <c r="AR105" s="28"/>
      <c r="AS105" s="29"/>
      <c r="AT105" s="28"/>
      <c r="AU105" s="29"/>
      <c r="AV105" s="28"/>
      <c r="AW105" s="29"/>
      <c r="AX105" s="28"/>
      <c r="AY105" s="29"/>
      <c r="AZ105" s="28"/>
      <c r="BA105" s="29"/>
      <c r="BB105" s="28"/>
      <c r="BC105" s="29"/>
      <c r="BD105" s="28"/>
      <c r="BE105" s="29"/>
      <c r="BF105" s="28"/>
      <c r="BG105" s="29"/>
      <c r="BH105" s="28"/>
      <c r="BI105" s="29"/>
      <c r="BJ105" s="28"/>
      <c r="BK105" s="12"/>
      <c r="BM105" s="12"/>
      <c r="BO105" s="12"/>
      <c r="BQ105" s="12"/>
      <c r="BS105" s="12"/>
      <c r="BU105" s="12"/>
      <c r="BW105" s="12"/>
      <c r="BY105" s="12"/>
      <c r="CA105" s="12"/>
      <c r="CC105" s="12"/>
      <c r="CE105" s="12"/>
    </row>
    <row r="106" spans="1:99" s="10" customFormat="1" x14ac:dyDescent="0.25">
      <c r="A106" s="7"/>
      <c r="B106" s="1"/>
      <c r="C106" s="1"/>
      <c r="D106"/>
      <c r="E106"/>
      <c r="F106" s="1"/>
      <c r="G106"/>
      <c r="H106"/>
      <c r="I106" s="38"/>
      <c r="J106" s="43"/>
      <c r="K106" s="43"/>
      <c r="L106" s="47"/>
      <c r="M106" s="3"/>
      <c r="N106" s="32"/>
      <c r="O106" s="51" t="s">
        <v>198</v>
      </c>
      <c r="P106" s="22"/>
      <c r="Q106" s="12"/>
      <c r="R106" s="2"/>
      <c r="S106" s="12"/>
      <c r="T106" s="2"/>
      <c r="U106" s="12"/>
      <c r="V106" s="2"/>
      <c r="W106" s="12"/>
      <c r="X106" s="2"/>
      <c r="Y106" s="12"/>
      <c r="Z106" s="2"/>
      <c r="AA106" s="12"/>
      <c r="AB106" s="2"/>
      <c r="AC106" s="12"/>
      <c r="AD106" s="2"/>
      <c r="AE106" s="12"/>
      <c r="AF106" s="2"/>
      <c r="AG106" s="12"/>
      <c r="AH106" s="2"/>
      <c r="AI106" s="12"/>
      <c r="AJ106" s="2"/>
      <c r="AK106" s="12"/>
      <c r="AL106" s="2"/>
      <c r="AM106" s="12"/>
      <c r="AN106" s="2"/>
      <c r="AO106" s="12"/>
      <c r="AP106" s="2"/>
      <c r="AQ106" s="12"/>
      <c r="AR106" s="2"/>
      <c r="AS106" s="12"/>
      <c r="AT106" s="2"/>
      <c r="AU106" s="12"/>
      <c r="AV106" s="2"/>
      <c r="AW106"/>
      <c r="AX106" s="2"/>
      <c r="AY106"/>
      <c r="AZ106" s="2"/>
      <c r="BA106"/>
      <c r="BB106" s="2"/>
      <c r="BC106" s="12"/>
      <c r="BD106" s="2"/>
      <c r="BE106" s="12"/>
      <c r="BF106" s="2"/>
      <c r="BG106" s="12"/>
      <c r="BH106" s="2"/>
      <c r="BI106" s="12"/>
      <c r="BJ106" s="2"/>
      <c r="BK106" s="12"/>
      <c r="BL106" s="2"/>
      <c r="BM106" s="12"/>
      <c r="BN106" s="2"/>
      <c r="BO106" s="12"/>
      <c r="BP106" s="2"/>
      <c r="BQ106" s="12"/>
      <c r="BR106" s="2"/>
      <c r="BS106" s="12"/>
      <c r="BT106" s="2"/>
      <c r="BU106" s="12"/>
      <c r="BV106" s="2"/>
      <c r="BW106" s="12"/>
      <c r="BX106" s="2"/>
      <c r="BY106" s="12"/>
      <c r="BZ106" s="2"/>
      <c r="CA106" s="12"/>
      <c r="CB106" s="2"/>
      <c r="CC106" s="12"/>
      <c r="CD106" s="2"/>
      <c r="CE106" s="12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s="10" customFormat="1" x14ac:dyDescent="0.25">
      <c r="A107" s="8"/>
      <c r="B107" s="9"/>
      <c r="C107" s="9"/>
      <c r="F107" s="9"/>
      <c r="H107" s="14"/>
      <c r="I107" s="40"/>
      <c r="J107" s="44"/>
      <c r="K107" s="44"/>
      <c r="L107" s="48"/>
      <c r="M107" s="11"/>
      <c r="N107" s="33"/>
      <c r="O107" s="52"/>
      <c r="P107" s="5"/>
      <c r="Q107" s="30"/>
      <c r="R107" s="31"/>
      <c r="S107" s="30"/>
      <c r="T107" s="31"/>
      <c r="U107" s="30"/>
      <c r="V107" s="31"/>
      <c r="W107" s="30"/>
      <c r="X107" s="31"/>
      <c r="Y107" s="30"/>
      <c r="Z107" s="31"/>
      <c r="AA107" s="30"/>
      <c r="AB107" s="31"/>
      <c r="AC107" s="30"/>
      <c r="AD107" s="31"/>
      <c r="AE107" s="30"/>
      <c r="AF107" s="31"/>
      <c r="AG107" s="30"/>
      <c r="AH107" s="31"/>
      <c r="AI107" s="30"/>
      <c r="AJ107" s="31"/>
      <c r="AK107" s="30"/>
      <c r="AL107" s="31"/>
      <c r="AM107" s="30"/>
      <c r="AN107" s="31"/>
      <c r="AO107" s="30"/>
      <c r="AP107" s="31"/>
      <c r="AQ107" s="30"/>
      <c r="AR107" s="31"/>
      <c r="AS107" s="30"/>
      <c r="AT107" s="31"/>
      <c r="AU107" s="30"/>
      <c r="AV107" s="31"/>
      <c r="AW107" s="30"/>
      <c r="AX107" s="31"/>
      <c r="AY107" s="30"/>
      <c r="AZ107" s="31"/>
      <c r="BA107" s="30"/>
      <c r="BB107" s="28"/>
      <c r="BC107" s="29"/>
      <c r="BD107" s="28"/>
      <c r="BE107" s="29"/>
      <c r="BF107" s="28"/>
      <c r="BG107" s="29"/>
      <c r="BH107" s="28"/>
      <c r="BI107" s="29"/>
      <c r="BJ107" s="28"/>
      <c r="BK107" s="12"/>
      <c r="BL107" s="2"/>
      <c r="BM107" s="12"/>
      <c r="BN107" s="2"/>
      <c r="BO107" s="12"/>
      <c r="BP107" s="2"/>
      <c r="BQ107" s="12"/>
      <c r="BR107" s="2"/>
      <c r="BS107" s="12"/>
      <c r="BT107" s="2"/>
      <c r="BU107" s="12"/>
      <c r="BV107" s="2"/>
      <c r="BW107" s="12"/>
      <c r="BX107" s="2"/>
      <c r="BY107" s="12"/>
      <c r="BZ107" s="2"/>
      <c r="CA107" s="12"/>
      <c r="CB107" s="2"/>
      <c r="CC107" s="12"/>
      <c r="CD107" s="2"/>
      <c r="CE107" s="12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</sheetData>
  <mergeCells count="1">
    <mergeCell ref="F7:H7"/>
  </mergeCells>
  <hyperlinks>
    <hyperlink ref="F7" r:id="rId1" xr:uid="{00000000-0004-0000-0000-000000000000}"/>
  </hyperlinks>
  <printOptions horizontalCentered="1"/>
  <pageMargins left="0.39370078740157483" right="0.39370078740157483" top="0.31496062992125984" bottom="0.31496062992125984" header="0.31496062992125984" footer="0.31496062992125984"/>
  <pageSetup paperSize="9" scale="10" fitToHeight="0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normal 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RSWKS</dc:creator>
  <cp:lastModifiedBy>RSWKS</cp:lastModifiedBy>
  <cp:lastPrinted>2021-08-19T10:55:29Z</cp:lastPrinted>
  <dcterms:created xsi:type="dcterms:W3CDTF">2020-08-19T06:37:47Z</dcterms:created>
  <dcterms:modified xsi:type="dcterms:W3CDTF">2023-02-13T16:18:17Z</dcterms:modified>
</cp:coreProperties>
</file>